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828"/>
  <workbookPr defaultThemeVersion="124226"/>
  <mc:AlternateContent xmlns:mc="http://schemas.openxmlformats.org/markup-compatibility/2006">
    <mc:Choice Requires="x15">
      <x15ac:absPath xmlns:x15ac="http://schemas.microsoft.com/office/spreadsheetml/2010/11/ac" url="C:\EARK\E-RIHS\Risk Assessment\"/>
    </mc:Choice>
  </mc:AlternateContent>
  <bookViews>
    <workbookView xWindow="0" yWindow="0" windowWidth="28800" windowHeight="12195" firstSheet="1" activeTab="1"/>
  </bookViews>
  <sheets>
    <sheet name="Version " sheetId="3" r:id="rId1"/>
    <sheet name="E-RIHS" sheetId="1" r:id="rId2"/>
    <sheet name="SUMMARY RISK PROFILE" sheetId="4" r:id="rId3"/>
    <sheet name="ReferenceData" sheetId="2" r:id="rId4"/>
  </sheets>
  <definedNames>
    <definedName name="_xlnm._FilterDatabase" localSheetId="1" hidden="1">'E-RIHS'!$A$1:$R$31</definedName>
    <definedName name="Categories">ReferenceData!$A$2:$A$14</definedName>
    <definedName name="Impact">ReferenceData!$B$2:$B$7</definedName>
    <definedName name="_xlnm.Print_Area" localSheetId="1">'E-RIHS'!$A$1:$R$31</definedName>
    <definedName name="_xlnm.Print_Area" localSheetId="2">'SUMMARY RISK PROFILE'!$A$1:$I$11</definedName>
    <definedName name="_xlnm.Print_Titles" localSheetId="1">'E-RIHS'!$A:$D,'E-RIHS'!$1:$1</definedName>
    <definedName name="Probability">ReferenceData!$C$2:$C$7</definedName>
    <definedName name="Status">ReferenceData!$D$2:$D$4</definedName>
    <definedName name="Trend">ReferenceData!$E$2:$E$5</definedName>
  </definedNames>
  <calcPr calcId="171027"/>
</workbook>
</file>

<file path=xl/calcChain.xml><?xml version="1.0" encoding="utf-8"?>
<calcChain xmlns="http://schemas.openxmlformats.org/spreadsheetml/2006/main">
  <c r="D2" i="4" l="1"/>
  <c r="H2" i="4"/>
</calcChain>
</file>

<file path=xl/sharedStrings.xml><?xml version="1.0" encoding="utf-8"?>
<sst xmlns="http://schemas.openxmlformats.org/spreadsheetml/2006/main" count="276" uniqueCount="113">
  <si>
    <t>RISK NO</t>
  </si>
  <si>
    <t>RISK CATEGORY</t>
  </si>
  <si>
    <t>DETAILS OF RISK</t>
  </si>
  <si>
    <t>UNMITIGATED IMPACT</t>
  </si>
  <si>
    <t>UNMITIGATED PROBABILITY</t>
  </si>
  <si>
    <t>MITIGATION</t>
  </si>
  <si>
    <t>MITIGATED IMPACT</t>
  </si>
  <si>
    <t>MITIGATED PROBABILITY</t>
  </si>
  <si>
    <t>RISK OWNER</t>
  </si>
  <si>
    <t>RISK CATEGORIES</t>
  </si>
  <si>
    <t>IMPACT</t>
  </si>
  <si>
    <t>PROBABILITY</t>
  </si>
  <si>
    <t>HIGH</t>
  </si>
  <si>
    <t>MEDIUM</t>
  </si>
  <si>
    <t>LOW</t>
  </si>
  <si>
    <t>STATUS</t>
  </si>
  <si>
    <t>New</t>
  </si>
  <si>
    <t>Open</t>
  </si>
  <si>
    <t>Closed</t>
  </si>
  <si>
    <t>Rising</t>
  </si>
  <si>
    <t>Steady</t>
  </si>
  <si>
    <t>Falling</t>
  </si>
  <si>
    <t>TREND</t>
  </si>
  <si>
    <t>RISK PROXIMITY</t>
  </si>
  <si>
    <t>CLOSURE COMMENTS</t>
  </si>
  <si>
    <t>CLOSED</t>
  </si>
  <si>
    <t>Executive</t>
  </si>
  <si>
    <t>Function</t>
  </si>
  <si>
    <t>Intellectual Property (General)</t>
  </si>
  <si>
    <t>Organisational</t>
  </si>
  <si>
    <t>Overall</t>
  </si>
  <si>
    <t>Project Co-Ordination</t>
  </si>
  <si>
    <t>Resource</t>
  </si>
  <si>
    <t>DATE IDENTIFIED</t>
  </si>
  <si>
    <t>DATE LAST REVIEWED</t>
  </si>
  <si>
    <t>RAISED BY</t>
  </si>
  <si>
    <t>GENERAL COMMENTS</t>
  </si>
  <si>
    <t>Security</t>
  </si>
  <si>
    <t>Sustainability</t>
  </si>
  <si>
    <t>RISK SUMMARY</t>
  </si>
  <si>
    <t>Stakeholder Engagement</t>
  </si>
  <si>
    <t>Version Number</t>
  </si>
  <si>
    <t>Date of Issue</t>
  </si>
  <si>
    <t>Comments</t>
  </si>
  <si>
    <t>Version</t>
  </si>
  <si>
    <t>Prepared</t>
  </si>
  <si>
    <t>This table summarises the Impact and Probability of identified risks post-mitigation. Numbers refer to Risk ID's in the Project Risk Register</t>
  </si>
  <si>
    <t>E-RHIS PROJECT - SUMMARY RISK PROFILE</t>
  </si>
  <si>
    <t>Political</t>
  </si>
  <si>
    <t>Governance</t>
  </si>
  <si>
    <t>Staff availability</t>
  </si>
  <si>
    <t>Exchange rate fluctuations</t>
  </si>
  <si>
    <t>Lack of political commitment</t>
  </si>
  <si>
    <t>Brexit</t>
  </si>
  <si>
    <t>Lack of governments signing MOU</t>
  </si>
  <si>
    <t>Inconsistent approaches to project management</t>
  </si>
  <si>
    <t>Lack of understanding of H2020 regulations</t>
  </si>
  <si>
    <t>Governments slow to sign MOU</t>
  </si>
  <si>
    <t>Lack of understanding of key operational concepts</t>
  </si>
  <si>
    <t>Conflicting national expenditure strategies</t>
  </si>
  <si>
    <t>Shifts in overall Governmental Priorities</t>
  </si>
  <si>
    <t>Travel disruption</t>
  </si>
  <si>
    <t>Legal</t>
  </si>
  <si>
    <t>Project outputs do not meet stakeholder requirements</t>
  </si>
  <si>
    <t>Legal structure adopted incompatible with stakeholder requirements</t>
  </si>
  <si>
    <t>No single legal structure matches all national requirements</t>
  </si>
  <si>
    <t>Licensing disputes over use of any IP produced by the project</t>
  </si>
  <si>
    <t>Reluctance to engage by external stakeholders</t>
  </si>
  <si>
    <t>UoB / CNR</t>
  </si>
  <si>
    <t>Initial Version based on contents of Description of Work. Prepared jointly by UoB and CNR</t>
  </si>
  <si>
    <t>Initially: June 2016</t>
  </si>
  <si>
    <t>Lifetime of project</t>
  </si>
  <si>
    <t>Project Y1/Y2</t>
  </si>
  <si>
    <t>Project Y3</t>
  </si>
  <si>
    <t>1,7,8,9,11,15,16,17</t>
  </si>
  <si>
    <t>2,6</t>
  </si>
  <si>
    <t>3,5,10,14</t>
  </si>
  <si>
    <t>4,13</t>
  </si>
  <si>
    <t>There is a risk that fluctuating exchange rates with non-Euro participants may affect national governments’ and also individual institutions’ ability to continue and complete their participation in the project.</t>
  </si>
  <si>
    <t xml:space="preserve">It is largely necessary to rely on national and EC-wide actions to maintain and stabilise currencies and overall economic activities.
However, the Project Office will regularly monitor currency exchange rates for all non-Euro-based partners to highlight any potential threats to project budgets and consider transferring activities and so reduce the impact.
Finally, when international travel is required, this will be planned to avoid adverse exchange rate impacts. </t>
  </si>
  <si>
    <r>
      <t xml:space="preserve">Establish common documentation standards in project Quality Manual for all work to reduce delays when handing over work. Where appropriate recruit using fixed-term contracts which cover the periods where work is to be undertaken by the team member.
Establish knowledge transfer arrangements for team members and colleagues within and between partners.
Use highlight reporting and work package team progress meetings to track staff turnover.
</t>
    </r>
    <r>
      <rPr>
        <i/>
        <sz val="10"/>
        <rFont val="Arial"/>
        <family val="2"/>
      </rPr>
      <t>Note: These are proven effective solutions in other projects.</t>
    </r>
  </si>
  <si>
    <t>There is a risk that appropriately skilled staff will not be available throughout the project with the consequence that delays will occur in parts of the project and the quality of deliverables will be adversely affected.</t>
  </si>
  <si>
    <t>There is a risk that disruptions to transport (for whatever reason) may lead to the cancellation of key internal or external events, with potential key milestones in the project being affected leading to a reduced profile for the project and/or delays to deliveries.</t>
  </si>
  <si>
    <t>The Project’s overall strategy towards travel is a ‘Green’ one, involving as little long-distance travel for partners and/or delegates as possible.
Wherever possible, meetings will be held electronically. 
This risk is seen as applying particularly to air travel and where international meetings and events require personal attendance. Alternative travel plans will be considered within event planning, and where venues are within the choice of the project. Only venues which offer alternative surface-based public transport will be used.</t>
  </si>
  <si>
    <t>There is a risk that external user organisations will misunderstand the aims and objectives of the project and will be disappointed and so be less likely to take up the services offered, thus affecting their long-term sustainability (e.g. the precise scope of services will not match expectations)</t>
  </si>
  <si>
    <t xml:space="preserve">The Project’s Communications Strategy will be based on identified Stakeholder needs and will seek to both understand different needs and to communicate clearly the nature of the service to be provided.
</t>
  </si>
  <si>
    <t>There is a risk that if an appropriate software licensing scheme is not in place for all project outputs, there will be a reluctance by both end-user institutions and governments, thereby reducing sustainability.</t>
  </si>
  <si>
    <t>Appropriate licensing schemes will be established with service providers.</t>
  </si>
  <si>
    <t>There is a risk that national governments may fail to show adequate support for the service being proposed with the result that insufficient Governments sign a Memorandum of Understanding (MOU). Although a minimum of 3 signatures is required to enable the service to proceed, this would not be considered to be an adequate response.</t>
  </si>
  <si>
    <t>At the time of preparation, the outcome of the UK's Referendum to leave the EC is unknown. There is therefore an extant risk that the UK may vote to leave the EC, with the consequence that one key partner country would experience a change in status and so affect the structure and potentially the sustainability of the project. The consequences of this cannot be predicted precisely at this time</t>
  </si>
  <si>
    <t>See Risk 3. There is a supplementary risk that insufficient Governments agree to sign the MOU arising from its terms and conditions.</t>
  </si>
  <si>
    <t>The Project will identify key contacts at Governmental Level in all countries which have to date expressed an interest (14) and ensure that continuing contact is maintained via personal briefings and regular published updates. Key Contacts will be identified to maintain each governmental contact, and regular meetings will be held of all Key Contacts to identify both opportunities and issues.</t>
  </si>
  <si>
    <t>All aspects of the MOU will be tested with national governments throughout the duration of the project. Key Contacts will be used to provide personal contact and identify issues arising so that these can be identified at the earliest possible stage and resolved,</t>
  </si>
  <si>
    <t>See Risks 3 &amp; 5. There is a risk that although Governments express a willingness to sign the MOU, delays occur in the process with the result that insufficient countries have entered into formal relationships at the point of inception of the service.</t>
  </si>
  <si>
    <t>Drafting of the MOU will take place to allow sufficient time for local procedures to take place, Key Contacts will be asked to identify any specific potential delaying factors in individual countries (e.g. forthcoming elections). Where Governments do not anticipate being able to sign an MOU in a timely manner, they will be invited to sign a Letter Of Intent indicating that they will sign the MOU subject to formal clearance.</t>
  </si>
  <si>
    <t>There is a risk that different Work Packages will adopt inconsistent approaches to their project management, with the consequence that where work packages must interact, there will be difficulties and delays, and that performance reporting will be inconsistent.</t>
  </si>
  <si>
    <t>The Project  Co-Ordinator will define overall project management procedures for the project, using identified Best Practice. Common reporting and monitoring protocols will be established and regular meetings will be held with Work Package Leads to monitor overall progress.</t>
  </si>
  <si>
    <t>There is a risk that project participants will have insufficient understanding of the regulations and procedures of Horizon 2020 Projects, with the consequence that errors are made in financial administration and reporting.</t>
  </si>
  <si>
    <t>The Project Co-Ordinator and WP2 (Governance) will ensure that all participants are fully briefed about the provisions of the Grant Agreement (GA) and will monitor progress to ensure full compliance.</t>
  </si>
  <si>
    <t>There is a risk that not all partners will fully understand the key operational concepts of the services to be provided by the organisation created, with the result that misunderstandings occur and aspects of deliverables are incompatible.</t>
  </si>
  <si>
    <t>The Project's Communications Strategy will include provision for internal briefings for project participants throughout the life of the project. Multiple communications channels will be used to achieve the widest possible reach. An FAQ's section will be established on the Project's website to provide clear information on key aspects of the project's services to both participants and external stakeholders.</t>
  </si>
  <si>
    <t>There is a risk that different nations will adopt different or conflicting expenditure strategies, with the result that different national groups produce different and potentially conflicting final outputs and/or national structures.</t>
  </si>
  <si>
    <t>The Project Co-Ordinator and WP2 (Governance) will ensure that all participants are fully briefed about the provisions of the Grant Agreement (GA) and will monitor progress to ensure full compliance, including ensuring that all expenditure by partners will be classed as Eligible and accepted by the EC.</t>
  </si>
  <si>
    <t>There is a risk that individual Governments may change their strategic priorities with the result that the focus on the services to be provided by this project will lose support</t>
  </si>
  <si>
    <t>The Project will produce a Benefits Analysis to explain the value of the project's services. Key Contacts will be responsible for monitoring shifts in Governmental Priorities and will use their political contacts to ensure that there is a full understanding of the Benefits Analysis.</t>
  </si>
  <si>
    <t>There is a risk that, given the number of different legal and fiscal systems in multiple countries with which the service(s) to be provided will interact, the legal structure ultimately adopted by the project for its successor organisation may prove to be unacceptable to all stakeholders with the result that difficulties are encountered in securing MOU's and reducing sustainability.</t>
  </si>
  <si>
    <t xml:space="preserve">WP2 (Governance) will have overall responsibility for developing the structure of the successor organisation, and will work with the Project Co-Ordinator and also with Key Contacts to ensure that there is widespread understanding of and consultation on the options available. </t>
  </si>
  <si>
    <t>There is a risk that no single legal structure may be compatible with the requirements of all national organisations, with the result that there is a reluctance by some Governments to sign an MOU and so adversely impact sustainability.</t>
  </si>
  <si>
    <t>While WP2 will seek to consider all possible options for a single legal structure, in the event that no such structure is practical, consideration will be given to the use of subsidiary organisations.</t>
  </si>
  <si>
    <t xml:space="preserve"> </t>
  </si>
  <si>
    <t>There is a risk that organisations external to the project may be difficult to engage in project activities and objectives with the result that sustainability of the created organisation may be affected.</t>
  </si>
  <si>
    <t>The Project Communications Strategy will identify specific methods of engaging with separate stakeholder groups. This will be updated regularly throughout the project.</t>
  </si>
  <si>
    <t xml:space="preserve">The UK is only one participant in this project and, if necessary, tasks could be re-allocated. A delay of at least 2-3 years is anticipated before the UK would leave the EC owing to legislative requirements, so this problem can be addressed over a long period of time. Participation in Horizon 2020 Projects is not confined to members of the EC and so there is no certainty that a vote to leave the EC would also cause a Horizon 2020 withdrawal. A Contingency Plan exists in which the UK would lead non-EC service users and so continue to participate in this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</si>
</sst>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b/>
      <sz val="10"/>
      <color indexed="9"/>
      <name val="Arial"/>
      <family val="2"/>
    </font>
    <font>
      <sz val="10"/>
      <color indexed="8"/>
      <name val="Arial"/>
      <family val="2"/>
    </font>
    <font>
      <sz val="10"/>
      <color indexed="8"/>
      <name val="Arial"/>
      <family val="2"/>
    </font>
    <font>
      <sz val="10"/>
      <name val="Arial"/>
      <family val="2"/>
    </font>
    <font>
      <b/>
      <sz val="12"/>
      <color theme="0"/>
      <name val="Arial"/>
      <family val="2"/>
    </font>
    <font>
      <b/>
      <sz val="11"/>
      <color theme="1"/>
      <name val="Calibri"/>
      <family val="2"/>
      <scheme val="minor"/>
    </font>
    <font>
      <b/>
      <sz val="14"/>
      <color theme="1"/>
      <name val="Calibri"/>
      <family val="2"/>
      <scheme val="minor"/>
    </font>
    <font>
      <i/>
      <sz val="10"/>
      <name val="Arial"/>
      <family val="2"/>
    </font>
  </fonts>
  <fills count="8">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4" tint="0.59999389629810485"/>
        <bgColor indexed="64"/>
      </patternFill>
    </fill>
    <fill>
      <patternFill patternType="solid">
        <fgColor rgb="FFFFC000"/>
        <bgColor indexed="64"/>
      </patternFill>
    </fill>
    <fill>
      <patternFill patternType="solid">
        <fgColor rgb="FFD0451A"/>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bottom/>
      <diagonal/>
    </border>
    <border>
      <left style="thick">
        <color auto="1"/>
      </left>
      <right style="thick">
        <color auto="1"/>
      </right>
      <top/>
      <bottom style="thick">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s>
  <cellStyleXfs count="2">
    <xf numFmtId="0" fontId="0" fillId="0" borderId="0"/>
    <xf numFmtId="0" fontId="4" fillId="0" borderId="0"/>
  </cellStyleXfs>
  <cellXfs count="62">
    <xf numFmtId="0" fontId="0" fillId="0" borderId="0" xfId="0"/>
    <xf numFmtId="0" fontId="0" fillId="0" borderId="1" xfId="0" applyBorder="1" applyAlignment="1">
      <alignment horizontal="left" vertical="center" wrapText="1"/>
    </xf>
    <xf numFmtId="0" fontId="0" fillId="0" borderId="1" xfId="0" applyBorder="1" applyAlignment="1">
      <alignment horizontal="center" vertical="center" wrapText="1"/>
    </xf>
    <xf numFmtId="0" fontId="7" fillId="2" borderId="0" xfId="0" applyFont="1" applyFill="1"/>
    <xf numFmtId="0" fontId="0" fillId="0" borderId="1" xfId="0"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7"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center" wrapText="1"/>
    </xf>
    <xf numFmtId="14" fontId="0" fillId="3" borderId="1" xfId="0" applyNumberFormat="1" applyFill="1" applyBorder="1" applyAlignment="1">
      <alignment horizontal="center" vertical="center" wrapText="1"/>
    </xf>
    <xf numFmtId="0" fontId="0" fillId="3" borderId="1" xfId="0" applyFill="1" applyBorder="1" applyAlignment="1">
      <alignment vertical="center" wrapText="1"/>
    </xf>
    <xf numFmtId="0" fontId="8"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10" fillId="0" borderId="0" xfId="0" applyFont="1"/>
    <xf numFmtId="14"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NumberFormat="1" applyFont="1" applyFill="1" applyBorder="1" applyAlignment="1">
      <alignment horizontal="left" vertical="center" wrapText="1"/>
    </xf>
    <xf numFmtId="0" fontId="10" fillId="3" borderId="1" xfId="0" applyFont="1" applyFill="1" applyBorder="1" applyAlignment="1">
      <alignment vertical="center"/>
    </xf>
    <xf numFmtId="0" fontId="10" fillId="3" borderId="1" xfId="0" applyFont="1" applyFill="1" applyBorder="1" applyAlignment="1">
      <alignment horizontal="left" vertical="center" wrapText="1"/>
    </xf>
    <xf numFmtId="0" fontId="10" fillId="0" borderId="0" xfId="0" applyFont="1" applyAlignment="1">
      <alignment vertical="center" wrapText="1"/>
    </xf>
    <xf numFmtId="0" fontId="10" fillId="0" borderId="0" xfId="0" applyFont="1" applyBorder="1" applyAlignment="1">
      <alignment horizontal="left" vertical="center" wrapText="1"/>
    </xf>
    <xf numFmtId="0" fontId="10" fillId="3" borderId="1" xfId="0" applyFont="1" applyFill="1" applyBorder="1"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10" fillId="0" borderId="1" xfId="0" applyFon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0" fillId="0" borderId="0" xfId="0" applyAlignment="1">
      <alignment horizontal="center"/>
    </xf>
    <xf numFmtId="0" fontId="11" fillId="4" borderId="1" xfId="0" applyFont="1" applyFill="1" applyBorder="1" applyAlignment="1">
      <alignment horizontal="center" vertical="center"/>
    </xf>
    <xf numFmtId="0" fontId="4" fillId="0" borderId="0" xfId="1"/>
    <xf numFmtId="164" fontId="12" fillId="0" borderId="5" xfId="1" applyNumberFormat="1" applyFont="1" applyBorder="1"/>
    <xf numFmtId="0" fontId="12" fillId="0" borderId="0" xfId="1" applyFont="1"/>
    <xf numFmtId="0" fontId="4" fillId="0" borderId="2" xfId="1" applyBorder="1"/>
    <xf numFmtId="0" fontId="4" fillId="0" borderId="7" xfId="1" applyBorder="1"/>
    <xf numFmtId="0" fontId="12" fillId="0" borderId="7" xfId="1" applyFont="1" applyBorder="1" applyAlignment="1">
      <alignment horizontal="center" vertical="center"/>
    </xf>
    <xf numFmtId="0" fontId="12" fillId="0" borderId="8" xfId="1" applyFont="1" applyBorder="1" applyAlignment="1">
      <alignment horizontal="right" vertical="center"/>
    </xf>
    <xf numFmtId="0" fontId="4" fillId="6" borderId="8" xfId="1" applyFill="1" applyBorder="1" applyAlignment="1">
      <alignment horizontal="center" vertical="center"/>
    </xf>
    <xf numFmtId="0" fontId="4" fillId="7" borderId="8" xfId="1" applyFill="1" applyBorder="1" applyAlignment="1">
      <alignment horizontal="center" vertical="center"/>
    </xf>
    <xf numFmtId="0" fontId="4" fillId="5" borderId="8" xfId="1" applyFill="1" applyBorder="1" applyAlignment="1">
      <alignment horizontal="center" vertical="center"/>
    </xf>
    <xf numFmtId="0" fontId="12" fillId="0" borderId="0" xfId="1" applyFont="1" applyAlignment="1">
      <alignment vertical="center" textRotation="90"/>
    </xf>
    <xf numFmtId="0" fontId="3" fillId="6" borderId="8" xfId="1" quotePrefix="1" applyFont="1" applyFill="1" applyBorder="1" applyAlignment="1">
      <alignment horizontal="center" vertical="center"/>
    </xf>
    <xf numFmtId="0" fontId="2" fillId="5" borderId="8" xfId="1" quotePrefix="1" applyFont="1" applyFill="1" applyBorder="1" applyAlignment="1">
      <alignment horizontal="center" vertical="center"/>
    </xf>
    <xf numFmtId="0" fontId="0" fillId="0" borderId="1" xfId="0" applyFill="1" applyBorder="1" applyAlignment="1">
      <alignment horizontal="left" vertical="center" wrapText="1"/>
    </xf>
    <xf numFmtId="0" fontId="1" fillId="5" borderId="8" xfId="1" quotePrefix="1" applyFont="1" applyFill="1" applyBorder="1" applyAlignment="1">
      <alignment horizontal="center" vertical="center" wrapText="1"/>
    </xf>
    <xf numFmtId="0" fontId="1" fillId="5" borderId="8" xfId="1" quotePrefix="1" applyFont="1" applyFill="1" applyBorder="1" applyAlignment="1">
      <alignment horizontal="center" vertical="center"/>
    </xf>
    <xf numFmtId="0" fontId="1" fillId="6" borderId="8" xfId="1" quotePrefix="1" applyFont="1" applyFill="1" applyBorder="1" applyAlignment="1">
      <alignment horizontal="center" vertical="center"/>
    </xf>
    <xf numFmtId="0" fontId="12" fillId="0" borderId="0" xfId="1" applyFont="1" applyAlignment="1">
      <alignment horizontal="center" vertical="center"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2" fillId="0" borderId="5" xfId="1" applyFont="1" applyBorder="1" applyAlignment="1">
      <alignment horizontal="right" vertical="center" wrapText="1"/>
    </xf>
    <xf numFmtId="0" fontId="12" fillId="0" borderId="6" xfId="1" applyFont="1" applyBorder="1" applyAlignment="1">
      <alignment horizontal="right"/>
    </xf>
    <xf numFmtId="14" fontId="12" fillId="0" borderId="6" xfId="1" applyNumberFormat="1" applyFont="1" applyBorder="1" applyAlignment="1">
      <alignment horizontal="right"/>
    </xf>
    <xf numFmtId="0" fontId="12" fillId="0" borderId="3" xfId="1" applyFont="1" applyBorder="1" applyAlignment="1">
      <alignment horizontal="center"/>
    </xf>
    <xf numFmtId="0" fontId="12" fillId="0" borderId="4" xfId="1" applyFont="1" applyBorder="1" applyAlignment="1">
      <alignment horizontal="center"/>
    </xf>
    <xf numFmtId="0" fontId="12" fillId="0" borderId="7" xfId="1" applyFont="1" applyBorder="1" applyAlignment="1">
      <alignment horizontal="center" vertical="center" textRotation="90"/>
    </xf>
    <xf numFmtId="0" fontId="12" fillId="0" borderId="8" xfId="1" applyFont="1" applyBorder="1" applyAlignment="1">
      <alignment horizontal="center" vertical="center" textRotation="90"/>
    </xf>
    <xf numFmtId="0" fontId="6" fillId="0" borderId="0" xfId="0" applyFont="1" applyFill="1" applyBorder="1" applyAlignment="1">
      <alignment horizontal="center" vertical="center" wrapText="1"/>
    </xf>
    <xf numFmtId="0" fontId="0" fillId="0" borderId="0" xfId="0" applyFill="1" applyBorder="1" applyAlignment="1">
      <alignment horizontal="left" vertical="center" wrapText="1"/>
    </xf>
  </cellXfs>
  <cellStyles count="2">
    <cellStyle name="Normal" xfId="0" builtinId="0"/>
    <cellStyle name="Normal 2" xfId="1"/>
  </cellStyles>
  <dxfs count="9">
    <dxf>
      <fill>
        <patternFill>
          <bgColor theme="4" tint="0.59996337778862885"/>
        </patternFill>
      </fill>
    </dxf>
    <dxf>
      <fill>
        <patternFill>
          <bgColor indexed="47"/>
        </patternFill>
      </fill>
    </dxf>
    <dxf>
      <fill>
        <patternFill>
          <bgColor indexed="29"/>
        </patternFill>
      </fill>
    </dxf>
    <dxf>
      <fill>
        <patternFill>
          <bgColor indexed="42"/>
        </patternFill>
      </fill>
    </dxf>
    <dxf>
      <fill>
        <patternFill>
          <bgColor indexed="26"/>
        </patternFill>
      </fill>
    </dxf>
    <dxf>
      <font>
        <b/>
        <i val="0"/>
        <condense val="0"/>
        <extend val="0"/>
      </font>
      <fill>
        <patternFill>
          <bgColor indexed="10"/>
        </patternFill>
      </fill>
    </dxf>
    <dxf>
      <fill>
        <patternFill>
          <bgColor indexed="42"/>
        </patternFill>
      </fill>
    </dxf>
    <dxf>
      <fill>
        <patternFill>
          <bgColor indexed="26"/>
        </patternFill>
      </fill>
    </dxf>
    <dxf>
      <font>
        <b/>
        <i val="0"/>
        <condense val="0"/>
        <extend val="0"/>
        <color indexed="9"/>
      </font>
      <fill>
        <patternFill>
          <bgColor indexed="8"/>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heetViews>
  <sheetFormatPr defaultRowHeight="12.75" x14ac:dyDescent="0.2"/>
  <cols>
    <col min="1" max="1" width="22.5703125" style="24" customWidth="1"/>
    <col min="2" max="2" width="19.85546875" style="24" customWidth="1"/>
    <col min="3" max="3" width="98.42578125" style="30" customWidth="1"/>
  </cols>
  <sheetData>
    <row r="1" spans="1:3" ht="19.5" customHeight="1" x14ac:dyDescent="0.2">
      <c r="A1" s="31" t="s">
        <v>41</v>
      </c>
      <c r="B1" s="31" t="s">
        <v>42</v>
      </c>
      <c r="C1" s="31" t="s">
        <v>43</v>
      </c>
    </row>
    <row r="2" spans="1:3" x14ac:dyDescent="0.2">
      <c r="A2" s="25">
        <v>1</v>
      </c>
      <c r="B2" s="26">
        <v>42534</v>
      </c>
      <c r="C2" s="27" t="s">
        <v>69</v>
      </c>
    </row>
    <row r="3" spans="1:3" x14ac:dyDescent="0.2">
      <c r="A3" s="25"/>
      <c r="B3" s="26"/>
      <c r="C3" s="28"/>
    </row>
    <row r="4" spans="1:3" x14ac:dyDescent="0.2">
      <c r="A4" s="25"/>
      <c r="B4" s="26"/>
      <c r="C4" s="28"/>
    </row>
    <row r="5" spans="1:3" x14ac:dyDescent="0.2">
      <c r="A5" s="25"/>
      <c r="B5" s="26"/>
      <c r="C5" s="28"/>
    </row>
    <row r="6" spans="1:3" x14ac:dyDescent="0.2">
      <c r="A6" s="25"/>
      <c r="B6" s="26"/>
      <c r="C6" s="28"/>
    </row>
    <row r="7" spans="1:3" x14ac:dyDescent="0.2">
      <c r="A7" s="25"/>
      <c r="B7" s="26"/>
      <c r="C7" s="28"/>
    </row>
    <row r="8" spans="1:3" x14ac:dyDescent="0.2">
      <c r="A8" s="25"/>
      <c r="B8" s="26"/>
      <c r="C8" s="28"/>
    </row>
    <row r="9" spans="1:3" x14ac:dyDescent="0.2">
      <c r="A9" s="25"/>
      <c r="B9" s="25"/>
      <c r="C9" s="28"/>
    </row>
    <row r="10" spans="1:3" x14ac:dyDescent="0.2">
      <c r="A10" s="25"/>
      <c r="B10" s="25"/>
      <c r="C10" s="28"/>
    </row>
    <row r="11" spans="1:3" x14ac:dyDescent="0.2">
      <c r="A11" s="25"/>
      <c r="B11" s="25"/>
      <c r="C11" s="28"/>
    </row>
    <row r="12" spans="1:3" x14ac:dyDescent="0.2">
      <c r="A12" s="25"/>
      <c r="B12" s="25"/>
      <c r="C12" s="28"/>
    </row>
    <row r="13" spans="1:3" x14ac:dyDescent="0.2">
      <c r="A13" s="25"/>
      <c r="B13" s="25"/>
      <c r="C13" s="28"/>
    </row>
    <row r="14" spans="1:3" x14ac:dyDescent="0.2">
      <c r="A14" s="25"/>
      <c r="B14" s="25"/>
      <c r="C14" s="28"/>
    </row>
    <row r="15" spans="1:3" x14ac:dyDescent="0.2">
      <c r="A15" s="25"/>
      <c r="B15" s="25"/>
      <c r="C15" s="28"/>
    </row>
    <row r="16" spans="1:3" x14ac:dyDescent="0.2">
      <c r="A16" s="25"/>
      <c r="B16" s="25"/>
      <c r="C16" s="28"/>
    </row>
    <row r="17" spans="1:3" x14ac:dyDescent="0.2">
      <c r="A17" s="25"/>
      <c r="B17" s="25"/>
      <c r="C17" s="28"/>
    </row>
    <row r="18" spans="1:3" x14ac:dyDescent="0.2">
      <c r="A18" s="25"/>
      <c r="B18" s="25"/>
      <c r="C18" s="28"/>
    </row>
    <row r="19" spans="1:3" x14ac:dyDescent="0.2">
      <c r="A19" s="25"/>
      <c r="B19" s="25"/>
      <c r="C19" s="28"/>
    </row>
    <row r="20" spans="1:3" x14ac:dyDescent="0.2">
      <c r="A20" s="25"/>
      <c r="B20" s="25"/>
      <c r="C20" s="28"/>
    </row>
    <row r="21" spans="1:3" x14ac:dyDescent="0.2">
      <c r="A21" s="25"/>
      <c r="B21" s="25"/>
      <c r="C21" s="28"/>
    </row>
    <row r="22" spans="1:3" x14ac:dyDescent="0.2">
      <c r="A22" s="25"/>
      <c r="B22" s="25"/>
      <c r="C22" s="28"/>
    </row>
    <row r="23" spans="1:3" x14ac:dyDescent="0.2">
      <c r="A23" s="25"/>
      <c r="B23" s="25"/>
      <c r="C23" s="28"/>
    </row>
    <row r="24" spans="1:3" x14ac:dyDescent="0.2">
      <c r="A24" s="25"/>
      <c r="B24" s="25"/>
      <c r="C24" s="28"/>
    </row>
    <row r="25" spans="1:3" x14ac:dyDescent="0.2">
      <c r="A25" s="25"/>
      <c r="B25" s="25"/>
      <c r="C25" s="28"/>
    </row>
    <row r="26" spans="1:3" x14ac:dyDescent="0.2">
      <c r="A26" s="25"/>
      <c r="B26" s="25"/>
      <c r="C26" s="28"/>
    </row>
    <row r="27" spans="1:3" x14ac:dyDescent="0.2">
      <c r="A27" s="25"/>
      <c r="B27" s="25"/>
      <c r="C27" s="28"/>
    </row>
    <row r="28" spans="1:3" x14ac:dyDescent="0.2">
      <c r="A28" s="25"/>
      <c r="B28" s="25"/>
      <c r="C28" s="28"/>
    </row>
    <row r="29" spans="1:3" x14ac:dyDescent="0.2">
      <c r="A29" s="25"/>
      <c r="B29" s="25"/>
      <c r="C29" s="28"/>
    </row>
    <row r="30" spans="1:3" x14ac:dyDescent="0.2">
      <c r="A30" s="25"/>
      <c r="B30" s="25"/>
      <c r="C30" s="28"/>
    </row>
    <row r="31" spans="1:3" x14ac:dyDescent="0.2">
      <c r="A31" s="25"/>
      <c r="B31" s="25"/>
      <c r="C31" s="28"/>
    </row>
    <row r="32" spans="1:3" x14ac:dyDescent="0.2">
      <c r="A32" s="25"/>
      <c r="B32" s="25"/>
      <c r="C32" s="28"/>
    </row>
    <row r="33" spans="1:3" x14ac:dyDescent="0.2">
      <c r="A33" s="25"/>
      <c r="B33" s="25"/>
      <c r="C33" s="28"/>
    </row>
    <row r="34" spans="1:3" x14ac:dyDescent="0.2">
      <c r="A34" s="25"/>
      <c r="B34" s="25"/>
      <c r="C34" s="28"/>
    </row>
    <row r="35" spans="1:3" x14ac:dyDescent="0.2">
      <c r="A35" s="25"/>
      <c r="B35" s="25"/>
      <c r="C35" s="28"/>
    </row>
    <row r="36" spans="1:3" x14ac:dyDescent="0.2">
      <c r="A36" s="25"/>
      <c r="B36" s="25"/>
      <c r="C36" s="28"/>
    </row>
    <row r="37" spans="1:3" x14ac:dyDescent="0.2">
      <c r="A37" s="25"/>
      <c r="B37" s="25"/>
      <c r="C37" s="28"/>
    </row>
    <row r="38" spans="1:3" x14ac:dyDescent="0.2">
      <c r="A38" s="25"/>
      <c r="B38" s="25"/>
      <c r="C38" s="29"/>
    </row>
    <row r="39" spans="1:3" x14ac:dyDescent="0.2">
      <c r="A39" s="25"/>
      <c r="B39" s="25"/>
      <c r="C39" s="29"/>
    </row>
    <row r="40" spans="1:3" x14ac:dyDescent="0.2">
      <c r="A40" s="25"/>
      <c r="B40" s="25"/>
      <c r="C40" s="29"/>
    </row>
    <row r="41" spans="1:3" x14ac:dyDescent="0.2">
      <c r="A41" s="25"/>
      <c r="B41" s="25"/>
      <c r="C41" s="29"/>
    </row>
    <row r="42" spans="1:3" x14ac:dyDescent="0.2">
      <c r="A42" s="25"/>
      <c r="B42" s="25"/>
      <c r="C42" s="29"/>
    </row>
    <row r="43" spans="1:3" x14ac:dyDescent="0.2">
      <c r="A43" s="25"/>
      <c r="B43" s="25"/>
      <c r="C43" s="29"/>
    </row>
    <row r="44" spans="1:3" x14ac:dyDescent="0.2">
      <c r="A44" s="25"/>
      <c r="B44" s="25"/>
      <c r="C44" s="29"/>
    </row>
    <row r="45" spans="1:3" x14ac:dyDescent="0.2">
      <c r="A45" s="25"/>
      <c r="B45" s="25"/>
      <c r="C45" s="29"/>
    </row>
    <row r="46" spans="1:3" x14ac:dyDescent="0.2">
      <c r="A46" s="25"/>
      <c r="B46" s="25"/>
      <c r="C46" s="29"/>
    </row>
    <row r="47" spans="1:3" x14ac:dyDescent="0.2">
      <c r="A47" s="25"/>
      <c r="B47" s="25"/>
      <c r="C47" s="29"/>
    </row>
    <row r="48" spans="1:3" x14ac:dyDescent="0.2">
      <c r="A48" s="25"/>
      <c r="B48" s="25"/>
      <c r="C48" s="29"/>
    </row>
    <row r="49" spans="1:3" x14ac:dyDescent="0.2">
      <c r="A49" s="25"/>
      <c r="B49" s="25"/>
      <c r="C49" s="29"/>
    </row>
    <row r="50" spans="1:3" x14ac:dyDescent="0.2">
      <c r="A50" s="25"/>
      <c r="B50" s="25"/>
      <c r="C50" s="2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48576"/>
  <sheetViews>
    <sheetView tabSelected="1" workbookViewId="0">
      <pane xSplit="1" ySplit="1" topLeftCell="B2" activePane="bottomRight" state="frozenSplit"/>
      <selection pane="topRight" activeCell="G1" sqref="G1"/>
      <selection pane="bottomLeft" activeCell="A4" sqref="A4"/>
      <selection pane="bottomRight"/>
    </sheetView>
  </sheetViews>
  <sheetFormatPr defaultRowHeight="12.75" x14ac:dyDescent="0.2"/>
  <cols>
    <col min="1" max="1" width="7.5703125" style="6" customWidth="1"/>
    <col min="2" max="2" width="19.140625" style="7" customWidth="1"/>
    <col min="3" max="3" width="23.42578125" style="7" customWidth="1"/>
    <col min="4" max="4" width="46.140625" style="7" customWidth="1"/>
    <col min="5" max="5" width="13" style="6" customWidth="1"/>
    <col min="6" max="6" width="18.7109375" style="6" customWidth="1"/>
    <col min="7" max="7" width="13.7109375" style="6" customWidth="1"/>
    <col min="8" max="8" width="16" style="6" customWidth="1"/>
    <col min="9" max="9" width="15.85546875" style="6" customWidth="1"/>
    <col min="10" max="10" width="18.7109375" style="6" customWidth="1"/>
    <col min="11" max="11" width="49.28515625" style="7" customWidth="1"/>
    <col min="12" max="12" width="13.42578125" style="6" customWidth="1"/>
    <col min="13" max="13" width="18.7109375" style="6" customWidth="1"/>
    <col min="14" max="14" width="17.42578125" style="7" customWidth="1"/>
    <col min="15" max="15" width="9.85546875" style="7" customWidth="1"/>
    <col min="16" max="16" width="9.140625" style="7"/>
    <col min="17" max="17" width="22.28515625" style="7" customWidth="1"/>
    <col min="18" max="18" width="34.5703125" style="7" customWidth="1"/>
    <col min="19" max="22" width="9.140625" style="7"/>
    <col min="23" max="37" width="9.140625" style="61"/>
    <col min="38" max="16384" width="9.140625" style="7"/>
  </cols>
  <sheetData>
    <row r="1" spans="1:37" s="5" customFormat="1" ht="69.95" customHeight="1" x14ac:dyDescent="0.2">
      <c r="A1" s="8" t="s">
        <v>0</v>
      </c>
      <c r="B1" s="8" t="s">
        <v>1</v>
      </c>
      <c r="C1" s="8" t="s">
        <v>39</v>
      </c>
      <c r="D1" s="8" t="s">
        <v>2</v>
      </c>
      <c r="E1" s="8" t="s">
        <v>33</v>
      </c>
      <c r="F1" s="8" t="s">
        <v>35</v>
      </c>
      <c r="G1" s="8" t="s">
        <v>34</v>
      </c>
      <c r="H1" s="8" t="s">
        <v>3</v>
      </c>
      <c r="I1" s="8" t="s">
        <v>4</v>
      </c>
      <c r="J1" s="8" t="s">
        <v>23</v>
      </c>
      <c r="K1" s="8" t="s">
        <v>5</v>
      </c>
      <c r="L1" s="8" t="s">
        <v>6</v>
      </c>
      <c r="M1" s="8" t="s">
        <v>7</v>
      </c>
      <c r="N1" s="8" t="s">
        <v>8</v>
      </c>
      <c r="O1" s="8" t="s">
        <v>15</v>
      </c>
      <c r="P1" s="8" t="s">
        <v>22</v>
      </c>
      <c r="Q1" s="8" t="s">
        <v>24</v>
      </c>
      <c r="R1" s="8" t="s">
        <v>36</v>
      </c>
      <c r="W1" s="60"/>
      <c r="X1" s="60"/>
      <c r="Y1" s="60"/>
      <c r="Z1" s="60"/>
      <c r="AA1" s="60"/>
      <c r="AB1" s="60"/>
      <c r="AC1" s="60"/>
      <c r="AD1" s="60"/>
      <c r="AE1" s="60"/>
      <c r="AF1" s="60"/>
      <c r="AG1" s="60"/>
      <c r="AH1" s="60"/>
      <c r="AI1" s="60"/>
      <c r="AJ1" s="60"/>
      <c r="AK1" s="60"/>
    </row>
    <row r="2" spans="1:37" ht="147.75" customHeight="1" x14ac:dyDescent="0.2">
      <c r="A2" s="9">
        <v>1</v>
      </c>
      <c r="B2" s="10" t="s">
        <v>32</v>
      </c>
      <c r="C2" s="20" t="s">
        <v>50</v>
      </c>
      <c r="D2" s="20" t="s">
        <v>81</v>
      </c>
      <c r="E2" s="11">
        <v>42534</v>
      </c>
      <c r="F2" s="16" t="s">
        <v>68</v>
      </c>
      <c r="G2" s="11">
        <v>42534</v>
      </c>
      <c r="H2" s="9" t="s">
        <v>13</v>
      </c>
      <c r="I2" s="9" t="s">
        <v>13</v>
      </c>
      <c r="J2" s="17" t="s">
        <v>71</v>
      </c>
      <c r="K2" s="18" t="s">
        <v>80</v>
      </c>
      <c r="L2" s="45" t="s">
        <v>13</v>
      </c>
      <c r="M2" s="45" t="s">
        <v>14</v>
      </c>
      <c r="N2" s="19"/>
      <c r="O2" s="10" t="s">
        <v>16</v>
      </c>
      <c r="P2" s="10" t="s">
        <v>20</v>
      </c>
      <c r="Q2" s="10"/>
      <c r="R2" s="10"/>
    </row>
    <row r="3" spans="1:37" ht="123" customHeight="1" x14ac:dyDescent="0.2">
      <c r="A3" s="9">
        <v>2</v>
      </c>
      <c r="B3" s="10" t="s">
        <v>32</v>
      </c>
      <c r="C3" s="20" t="s">
        <v>51</v>
      </c>
      <c r="D3" s="21" t="s">
        <v>78</v>
      </c>
      <c r="E3" s="11">
        <v>42534</v>
      </c>
      <c r="F3" s="16" t="s">
        <v>68</v>
      </c>
      <c r="G3" s="11">
        <v>42534</v>
      </c>
      <c r="H3" s="9" t="s">
        <v>13</v>
      </c>
      <c r="I3" s="9" t="s">
        <v>13</v>
      </c>
      <c r="J3" s="17" t="s">
        <v>71</v>
      </c>
      <c r="K3" s="22" t="s">
        <v>79</v>
      </c>
      <c r="L3" s="45" t="s">
        <v>14</v>
      </c>
      <c r="M3" s="45" t="s">
        <v>13</v>
      </c>
      <c r="N3" s="23"/>
      <c r="O3" s="10" t="s">
        <v>16</v>
      </c>
      <c r="P3" s="10" t="s">
        <v>20</v>
      </c>
      <c r="Q3" s="10"/>
      <c r="R3" s="10"/>
    </row>
    <row r="4" spans="1:37" ht="96.75" customHeight="1" x14ac:dyDescent="0.2">
      <c r="A4" s="9">
        <v>3</v>
      </c>
      <c r="B4" s="10" t="s">
        <v>48</v>
      </c>
      <c r="C4" s="20" t="s">
        <v>52</v>
      </c>
      <c r="D4" s="20" t="s">
        <v>88</v>
      </c>
      <c r="E4" s="11">
        <v>42534</v>
      </c>
      <c r="F4" s="16" t="s">
        <v>68</v>
      </c>
      <c r="G4" s="11">
        <v>42534</v>
      </c>
      <c r="H4" s="9" t="s">
        <v>12</v>
      </c>
      <c r="I4" s="9" t="s">
        <v>13</v>
      </c>
      <c r="J4" s="17" t="s">
        <v>71</v>
      </c>
      <c r="K4" s="18" t="s">
        <v>91</v>
      </c>
      <c r="L4" s="45" t="s">
        <v>12</v>
      </c>
      <c r="M4" s="45" t="s">
        <v>14</v>
      </c>
      <c r="N4" s="23"/>
      <c r="O4" s="10" t="s">
        <v>16</v>
      </c>
      <c r="P4" s="10" t="s">
        <v>20</v>
      </c>
      <c r="Q4" s="10"/>
      <c r="R4" s="10"/>
    </row>
    <row r="5" spans="1:37" ht="150" customHeight="1" x14ac:dyDescent="0.2">
      <c r="A5" s="9">
        <v>4</v>
      </c>
      <c r="B5" s="10" t="s">
        <v>30</v>
      </c>
      <c r="C5" s="20" t="s">
        <v>53</v>
      </c>
      <c r="D5" s="20" t="s">
        <v>89</v>
      </c>
      <c r="E5" s="11">
        <v>42534</v>
      </c>
      <c r="F5" s="16" t="s">
        <v>68</v>
      </c>
      <c r="G5" s="11">
        <v>42534</v>
      </c>
      <c r="H5" s="9" t="s">
        <v>12</v>
      </c>
      <c r="I5" s="9" t="s">
        <v>13</v>
      </c>
      <c r="J5" s="17" t="s">
        <v>70</v>
      </c>
      <c r="K5" s="18" t="s">
        <v>112</v>
      </c>
      <c r="L5" s="45" t="s">
        <v>13</v>
      </c>
      <c r="M5" s="45" t="s">
        <v>13</v>
      </c>
      <c r="N5" s="23"/>
      <c r="O5" s="10" t="s">
        <v>16</v>
      </c>
      <c r="P5" s="10" t="s">
        <v>20</v>
      </c>
      <c r="Q5" s="10"/>
      <c r="R5" s="10"/>
    </row>
    <row r="6" spans="1:37" ht="64.5" customHeight="1" x14ac:dyDescent="0.2">
      <c r="A6" s="9">
        <v>5</v>
      </c>
      <c r="B6" s="10" t="s">
        <v>38</v>
      </c>
      <c r="C6" s="20" t="s">
        <v>54</v>
      </c>
      <c r="D6" s="20" t="s">
        <v>90</v>
      </c>
      <c r="E6" s="11">
        <v>42534</v>
      </c>
      <c r="F6" s="16" t="s">
        <v>68</v>
      </c>
      <c r="G6" s="11">
        <v>42534</v>
      </c>
      <c r="H6" s="9" t="s">
        <v>12</v>
      </c>
      <c r="I6" s="9" t="s">
        <v>13</v>
      </c>
      <c r="J6" s="17" t="s">
        <v>71</v>
      </c>
      <c r="K6" s="20" t="s">
        <v>92</v>
      </c>
      <c r="L6" s="45" t="s">
        <v>12</v>
      </c>
      <c r="M6" s="45" t="s">
        <v>14</v>
      </c>
      <c r="N6" s="23"/>
      <c r="O6" s="10" t="s">
        <v>16</v>
      </c>
      <c r="P6" s="10" t="s">
        <v>20</v>
      </c>
      <c r="Q6" s="10"/>
      <c r="R6" s="10"/>
    </row>
    <row r="7" spans="1:37" ht="114.75" customHeight="1" x14ac:dyDescent="0.2">
      <c r="A7" s="9">
        <v>6</v>
      </c>
      <c r="B7" s="10" t="s">
        <v>38</v>
      </c>
      <c r="C7" s="20" t="s">
        <v>57</v>
      </c>
      <c r="D7" s="20" t="s">
        <v>93</v>
      </c>
      <c r="E7" s="11">
        <v>42534</v>
      </c>
      <c r="F7" s="16" t="s">
        <v>68</v>
      </c>
      <c r="G7" s="11">
        <v>42534</v>
      </c>
      <c r="H7" s="9" t="s">
        <v>13</v>
      </c>
      <c r="I7" s="9" t="s">
        <v>12</v>
      </c>
      <c r="J7" s="17" t="s">
        <v>71</v>
      </c>
      <c r="K7" s="20" t="s">
        <v>94</v>
      </c>
      <c r="L7" s="45" t="s">
        <v>14</v>
      </c>
      <c r="M7" s="45" t="s">
        <v>13</v>
      </c>
      <c r="N7" s="23"/>
      <c r="O7" s="10" t="s">
        <v>16</v>
      </c>
      <c r="P7" s="10" t="s">
        <v>20</v>
      </c>
      <c r="Q7" s="10"/>
      <c r="R7" s="10"/>
    </row>
    <row r="8" spans="1:37" ht="69" customHeight="1" x14ac:dyDescent="0.2">
      <c r="A8" s="9">
        <v>7</v>
      </c>
      <c r="B8" s="10" t="s">
        <v>49</v>
      </c>
      <c r="C8" s="20" t="s">
        <v>55</v>
      </c>
      <c r="D8" s="20" t="s">
        <v>95</v>
      </c>
      <c r="E8" s="11">
        <v>42534</v>
      </c>
      <c r="F8" s="16" t="s">
        <v>68</v>
      </c>
      <c r="G8" s="11">
        <v>42534</v>
      </c>
      <c r="H8" s="9" t="s">
        <v>13</v>
      </c>
      <c r="I8" s="9" t="s">
        <v>13</v>
      </c>
      <c r="J8" s="17" t="s">
        <v>71</v>
      </c>
      <c r="K8" s="20" t="s">
        <v>96</v>
      </c>
      <c r="L8" s="45" t="s">
        <v>13</v>
      </c>
      <c r="M8" s="45" t="s">
        <v>14</v>
      </c>
      <c r="N8" s="23"/>
      <c r="O8" s="10" t="s">
        <v>16</v>
      </c>
      <c r="P8" s="10" t="s">
        <v>20</v>
      </c>
      <c r="Q8" s="10"/>
      <c r="R8" s="10"/>
    </row>
    <row r="9" spans="1:37" ht="71.25" customHeight="1" x14ac:dyDescent="0.2">
      <c r="A9" s="9">
        <v>8</v>
      </c>
      <c r="B9" s="10" t="s">
        <v>49</v>
      </c>
      <c r="C9" s="20" t="s">
        <v>56</v>
      </c>
      <c r="D9" s="20" t="s">
        <v>97</v>
      </c>
      <c r="E9" s="11">
        <v>42534</v>
      </c>
      <c r="F9" s="16" t="s">
        <v>68</v>
      </c>
      <c r="G9" s="11">
        <v>42534</v>
      </c>
      <c r="H9" s="9" t="s">
        <v>12</v>
      </c>
      <c r="I9" s="9" t="s">
        <v>14</v>
      </c>
      <c r="J9" s="17" t="s">
        <v>71</v>
      </c>
      <c r="K9" s="20" t="s">
        <v>98</v>
      </c>
      <c r="L9" s="45" t="s">
        <v>13</v>
      </c>
      <c r="M9" s="45" t="s">
        <v>14</v>
      </c>
      <c r="N9" s="23"/>
      <c r="O9" s="10" t="s">
        <v>16</v>
      </c>
      <c r="P9" s="10" t="s">
        <v>20</v>
      </c>
      <c r="Q9" s="10"/>
      <c r="R9" s="10"/>
    </row>
    <row r="10" spans="1:37" ht="109.5" customHeight="1" x14ac:dyDescent="0.2">
      <c r="A10" s="9">
        <v>9</v>
      </c>
      <c r="B10" s="10" t="s">
        <v>29</v>
      </c>
      <c r="C10" s="20" t="s">
        <v>58</v>
      </c>
      <c r="D10" s="20" t="s">
        <v>99</v>
      </c>
      <c r="E10" s="11">
        <v>42534</v>
      </c>
      <c r="F10" s="16" t="s">
        <v>68</v>
      </c>
      <c r="G10" s="11">
        <v>42534</v>
      </c>
      <c r="H10" s="9" t="s">
        <v>12</v>
      </c>
      <c r="I10" s="9" t="s">
        <v>13</v>
      </c>
      <c r="J10" s="17" t="s">
        <v>71</v>
      </c>
      <c r="K10" s="20" t="s">
        <v>100</v>
      </c>
      <c r="L10" s="45" t="s">
        <v>13</v>
      </c>
      <c r="M10" s="45" t="s">
        <v>14</v>
      </c>
      <c r="N10" s="23"/>
      <c r="O10" s="10" t="s">
        <v>16</v>
      </c>
      <c r="P10" s="10" t="s">
        <v>20</v>
      </c>
      <c r="Q10" s="10"/>
      <c r="R10" s="10"/>
    </row>
    <row r="11" spans="1:37" ht="82.5" customHeight="1" x14ac:dyDescent="0.2">
      <c r="A11" s="9">
        <v>10</v>
      </c>
      <c r="B11" s="10" t="s">
        <v>49</v>
      </c>
      <c r="C11" s="20" t="s">
        <v>59</v>
      </c>
      <c r="D11" s="20" t="s">
        <v>101</v>
      </c>
      <c r="E11" s="11">
        <v>42534</v>
      </c>
      <c r="F11" s="16" t="s">
        <v>68</v>
      </c>
      <c r="G11" s="11">
        <v>42534</v>
      </c>
      <c r="H11" s="9" t="s">
        <v>12</v>
      </c>
      <c r="I11" s="9" t="s">
        <v>13</v>
      </c>
      <c r="J11" s="17" t="s">
        <v>72</v>
      </c>
      <c r="K11" s="20" t="s">
        <v>102</v>
      </c>
      <c r="L11" s="45" t="s">
        <v>12</v>
      </c>
      <c r="M11" s="45" t="s">
        <v>14</v>
      </c>
      <c r="N11" s="23"/>
      <c r="O11" s="10" t="s">
        <v>16</v>
      </c>
      <c r="P11" s="10" t="s">
        <v>20</v>
      </c>
      <c r="Q11" s="10"/>
      <c r="R11" s="10"/>
    </row>
    <row r="12" spans="1:37" ht="84" customHeight="1" x14ac:dyDescent="0.2">
      <c r="A12" s="9">
        <v>11</v>
      </c>
      <c r="B12" s="10" t="s">
        <v>48</v>
      </c>
      <c r="C12" s="20" t="s">
        <v>60</v>
      </c>
      <c r="D12" s="20" t="s">
        <v>103</v>
      </c>
      <c r="E12" s="11">
        <v>42534</v>
      </c>
      <c r="F12" s="16" t="s">
        <v>68</v>
      </c>
      <c r="G12" s="11">
        <v>42534</v>
      </c>
      <c r="H12" s="9" t="s">
        <v>12</v>
      </c>
      <c r="I12" s="9" t="s">
        <v>13</v>
      </c>
      <c r="J12" s="17" t="s">
        <v>71</v>
      </c>
      <c r="K12" s="20" t="s">
        <v>104</v>
      </c>
      <c r="L12" s="45" t="s">
        <v>13</v>
      </c>
      <c r="M12" s="45" t="s">
        <v>14</v>
      </c>
      <c r="N12" s="19"/>
      <c r="O12" s="10" t="s">
        <v>16</v>
      </c>
      <c r="P12" s="10" t="s">
        <v>20</v>
      </c>
      <c r="Q12" s="10"/>
      <c r="R12" s="10"/>
    </row>
    <row r="13" spans="1:37" ht="135" customHeight="1" x14ac:dyDescent="0.2">
      <c r="A13" s="9">
        <v>12</v>
      </c>
      <c r="B13" s="10" t="s">
        <v>30</v>
      </c>
      <c r="C13" s="20" t="s">
        <v>61</v>
      </c>
      <c r="D13" s="20" t="s">
        <v>82</v>
      </c>
      <c r="E13" s="11">
        <v>42534</v>
      </c>
      <c r="F13" s="16" t="s">
        <v>68</v>
      </c>
      <c r="G13" s="11">
        <v>42534</v>
      </c>
      <c r="H13" s="17" t="s">
        <v>13</v>
      </c>
      <c r="I13" s="17" t="s">
        <v>13</v>
      </c>
      <c r="J13" s="17" t="s">
        <v>71</v>
      </c>
      <c r="K13" s="20" t="s">
        <v>83</v>
      </c>
      <c r="L13" s="45" t="s">
        <v>14</v>
      </c>
      <c r="M13" s="45" t="s">
        <v>13</v>
      </c>
      <c r="N13" s="23"/>
      <c r="O13" s="10" t="s">
        <v>16</v>
      </c>
      <c r="P13" s="10" t="s">
        <v>20</v>
      </c>
      <c r="Q13" s="10"/>
      <c r="R13" s="10"/>
    </row>
    <row r="14" spans="1:37" ht="86.25" customHeight="1" x14ac:dyDescent="0.2">
      <c r="A14" s="9">
        <v>13</v>
      </c>
      <c r="B14" s="10" t="s">
        <v>40</v>
      </c>
      <c r="C14" s="20" t="s">
        <v>63</v>
      </c>
      <c r="D14" s="20" t="s">
        <v>84</v>
      </c>
      <c r="E14" s="11">
        <v>42534</v>
      </c>
      <c r="F14" s="16" t="s">
        <v>68</v>
      </c>
      <c r="G14" s="11">
        <v>42534</v>
      </c>
      <c r="H14" s="9" t="s">
        <v>12</v>
      </c>
      <c r="I14" s="9" t="s">
        <v>13</v>
      </c>
      <c r="J14" s="17" t="s">
        <v>71</v>
      </c>
      <c r="K14" s="20" t="s">
        <v>85</v>
      </c>
      <c r="L14" s="45" t="s">
        <v>13</v>
      </c>
      <c r="M14" s="45" t="s">
        <v>13</v>
      </c>
      <c r="N14" s="12"/>
      <c r="O14" s="10" t="s">
        <v>16</v>
      </c>
      <c r="P14" s="10" t="s">
        <v>20</v>
      </c>
      <c r="Q14" s="10"/>
      <c r="R14" s="10"/>
    </row>
    <row r="15" spans="1:37" ht="110.25" customHeight="1" x14ac:dyDescent="0.2">
      <c r="A15" s="9">
        <v>14</v>
      </c>
      <c r="B15" s="10" t="s">
        <v>62</v>
      </c>
      <c r="C15" s="20" t="s">
        <v>64</v>
      </c>
      <c r="D15" s="20" t="s">
        <v>105</v>
      </c>
      <c r="E15" s="11">
        <v>42534</v>
      </c>
      <c r="F15" s="16" t="s">
        <v>68</v>
      </c>
      <c r="G15" s="11">
        <v>42534</v>
      </c>
      <c r="H15" s="9" t="s">
        <v>12</v>
      </c>
      <c r="I15" s="9" t="s">
        <v>13</v>
      </c>
      <c r="J15" s="17" t="s">
        <v>71</v>
      </c>
      <c r="K15" s="20" t="s">
        <v>106</v>
      </c>
      <c r="L15" s="45" t="s">
        <v>12</v>
      </c>
      <c r="M15" s="45" t="s">
        <v>14</v>
      </c>
      <c r="N15" s="12"/>
      <c r="O15" s="10" t="s">
        <v>16</v>
      </c>
      <c r="P15" s="10" t="s">
        <v>20</v>
      </c>
      <c r="Q15" s="10"/>
      <c r="R15" s="10"/>
    </row>
    <row r="16" spans="1:37" ht="84" customHeight="1" x14ac:dyDescent="0.2">
      <c r="A16" s="9">
        <v>15</v>
      </c>
      <c r="B16" s="10" t="s">
        <v>62</v>
      </c>
      <c r="C16" s="20" t="s">
        <v>65</v>
      </c>
      <c r="D16" s="20" t="s">
        <v>107</v>
      </c>
      <c r="E16" s="11">
        <v>42534</v>
      </c>
      <c r="F16" s="16" t="s">
        <v>68</v>
      </c>
      <c r="G16" s="11">
        <v>42534</v>
      </c>
      <c r="H16" s="9" t="s">
        <v>12</v>
      </c>
      <c r="I16" s="9" t="s">
        <v>13</v>
      </c>
      <c r="J16" s="17" t="s">
        <v>73</v>
      </c>
      <c r="K16" s="20" t="s">
        <v>108</v>
      </c>
      <c r="L16" s="45" t="s">
        <v>13</v>
      </c>
      <c r="M16" s="45" t="s">
        <v>14</v>
      </c>
      <c r="N16" s="10"/>
      <c r="O16" s="10" t="s">
        <v>16</v>
      </c>
      <c r="P16" s="10" t="s">
        <v>20</v>
      </c>
      <c r="Q16" s="10"/>
      <c r="R16" s="10"/>
    </row>
    <row r="17" spans="1:18" ht="68.25" customHeight="1" x14ac:dyDescent="0.2">
      <c r="A17" s="9">
        <v>16</v>
      </c>
      <c r="B17" s="10" t="s">
        <v>28</v>
      </c>
      <c r="C17" s="20" t="s">
        <v>66</v>
      </c>
      <c r="D17" s="20" t="s">
        <v>86</v>
      </c>
      <c r="E17" s="11">
        <v>42534</v>
      </c>
      <c r="F17" s="16" t="s">
        <v>68</v>
      </c>
      <c r="G17" s="11">
        <v>42534</v>
      </c>
      <c r="H17" s="9" t="s">
        <v>12</v>
      </c>
      <c r="I17" s="9" t="s">
        <v>14</v>
      </c>
      <c r="J17" s="17" t="s">
        <v>73</v>
      </c>
      <c r="K17" s="20" t="s">
        <v>87</v>
      </c>
      <c r="L17" s="45" t="s">
        <v>13</v>
      </c>
      <c r="M17" s="45" t="s">
        <v>14</v>
      </c>
      <c r="N17" s="10"/>
      <c r="O17" s="10" t="s">
        <v>16</v>
      </c>
      <c r="P17" s="10" t="s">
        <v>20</v>
      </c>
      <c r="Q17" s="10"/>
      <c r="R17" s="10"/>
    </row>
    <row r="18" spans="1:18" ht="61.5" customHeight="1" x14ac:dyDescent="0.2">
      <c r="A18" s="9">
        <v>17</v>
      </c>
      <c r="B18" s="10" t="s">
        <v>40</v>
      </c>
      <c r="C18" s="20" t="s">
        <v>67</v>
      </c>
      <c r="D18" s="20" t="s">
        <v>110</v>
      </c>
      <c r="E18" s="11">
        <v>42534</v>
      </c>
      <c r="F18" s="16" t="s">
        <v>68</v>
      </c>
      <c r="G18" s="11">
        <v>42534</v>
      </c>
      <c r="H18" s="9" t="s">
        <v>12</v>
      </c>
      <c r="I18" s="9" t="s">
        <v>13</v>
      </c>
      <c r="J18" s="17" t="s">
        <v>71</v>
      </c>
      <c r="K18" s="20" t="s">
        <v>111</v>
      </c>
      <c r="L18" s="45" t="s">
        <v>13</v>
      </c>
      <c r="M18" s="45" t="s">
        <v>14</v>
      </c>
      <c r="N18" s="10"/>
      <c r="O18" s="10" t="s">
        <v>16</v>
      </c>
      <c r="P18" s="10" t="s">
        <v>20</v>
      </c>
      <c r="Q18" s="10"/>
      <c r="R18" s="10"/>
    </row>
    <row r="19" spans="1:18" ht="26.25" customHeight="1" x14ac:dyDescent="0.2">
      <c r="A19" s="9"/>
      <c r="B19" s="10"/>
      <c r="C19" s="10"/>
      <c r="D19" s="10"/>
      <c r="E19" s="11"/>
      <c r="F19" s="9"/>
      <c r="G19" s="11"/>
      <c r="H19" s="9"/>
      <c r="I19" s="9"/>
      <c r="J19" s="9"/>
      <c r="K19" s="10"/>
      <c r="L19" s="45"/>
      <c r="M19" s="45"/>
      <c r="N19" s="10"/>
      <c r="O19" s="10"/>
      <c r="P19" s="10"/>
      <c r="Q19" s="10"/>
      <c r="R19" s="10"/>
    </row>
    <row r="20" spans="1:18" ht="19.5" customHeight="1" x14ac:dyDescent="0.2">
      <c r="A20" s="9"/>
      <c r="B20" s="10"/>
      <c r="C20" s="10"/>
      <c r="D20" s="10"/>
      <c r="E20" s="11"/>
      <c r="F20" s="9"/>
      <c r="G20" s="11"/>
      <c r="H20" s="9"/>
      <c r="I20" s="9"/>
      <c r="J20" s="9"/>
      <c r="K20" s="10"/>
      <c r="L20" s="45"/>
      <c r="M20" s="45"/>
      <c r="N20" s="10"/>
      <c r="O20" s="13"/>
      <c r="P20" s="14"/>
      <c r="Q20" s="10"/>
      <c r="R20" s="10"/>
    </row>
    <row r="21" spans="1:18" ht="19.5" customHeight="1" x14ac:dyDescent="0.2">
      <c r="A21" s="9"/>
      <c r="B21" s="10"/>
      <c r="C21" s="10"/>
      <c r="D21" s="10"/>
      <c r="E21" s="11"/>
      <c r="F21" s="9"/>
      <c r="G21" s="11"/>
      <c r="H21" s="9"/>
      <c r="I21" s="9"/>
      <c r="J21" s="9"/>
      <c r="K21" s="10"/>
      <c r="L21" s="45"/>
      <c r="M21" s="45"/>
      <c r="N21" s="10"/>
      <c r="O21" s="10"/>
      <c r="P21" s="10"/>
      <c r="Q21" s="10"/>
      <c r="R21" s="10"/>
    </row>
    <row r="22" spans="1:18" ht="19.5" customHeight="1" x14ac:dyDescent="0.2">
      <c r="A22" s="9"/>
      <c r="B22" s="10"/>
      <c r="C22" s="10"/>
      <c r="D22" s="10"/>
      <c r="E22" s="11"/>
      <c r="F22" s="9"/>
      <c r="G22" s="11"/>
      <c r="H22" s="9"/>
      <c r="I22" s="9"/>
      <c r="J22" s="9"/>
      <c r="K22" s="10"/>
      <c r="L22" s="45"/>
      <c r="M22" s="45"/>
      <c r="N22" s="10"/>
      <c r="O22" s="10"/>
      <c r="P22" s="10"/>
      <c r="Q22" s="10"/>
      <c r="R22" s="10"/>
    </row>
    <row r="23" spans="1:18" ht="19.5" customHeight="1" x14ac:dyDescent="0.2">
      <c r="A23" s="9"/>
      <c r="B23" s="10"/>
      <c r="C23" s="10"/>
      <c r="D23" s="10"/>
      <c r="E23" s="11"/>
      <c r="F23" s="9"/>
      <c r="G23" s="11"/>
      <c r="H23" s="9"/>
      <c r="I23" s="9"/>
      <c r="J23" s="9"/>
      <c r="K23" s="10"/>
      <c r="L23" s="45"/>
      <c r="M23" s="45"/>
      <c r="N23" s="10"/>
      <c r="O23" s="10"/>
      <c r="P23" s="10"/>
      <c r="Q23" s="10"/>
      <c r="R23" s="10"/>
    </row>
    <row r="24" spans="1:18" ht="19.5" customHeight="1" x14ac:dyDescent="0.2">
      <c r="A24" s="9"/>
      <c r="B24" s="10"/>
      <c r="C24" s="10"/>
      <c r="D24" s="20" t="s">
        <v>109</v>
      </c>
      <c r="E24" s="11"/>
      <c r="F24" s="9"/>
      <c r="G24" s="11"/>
      <c r="H24" s="9"/>
      <c r="I24" s="9"/>
      <c r="J24" s="9"/>
      <c r="K24" s="10"/>
      <c r="L24" s="45"/>
      <c r="M24" s="45"/>
      <c r="N24" s="10"/>
      <c r="O24" s="10"/>
      <c r="P24" s="10"/>
      <c r="Q24" s="10"/>
      <c r="R24" s="10"/>
    </row>
    <row r="25" spans="1:18" ht="19.5" customHeight="1" x14ac:dyDescent="0.2">
      <c r="A25" s="9"/>
      <c r="B25" s="10"/>
      <c r="C25" s="10"/>
      <c r="D25" s="10"/>
      <c r="E25" s="11"/>
      <c r="F25" s="9"/>
      <c r="G25" s="11"/>
      <c r="H25" s="9"/>
      <c r="I25" s="9"/>
      <c r="J25" s="9"/>
      <c r="K25" s="10"/>
      <c r="L25" s="45"/>
      <c r="M25" s="45"/>
      <c r="N25" s="10"/>
      <c r="O25" s="10"/>
      <c r="P25" s="10"/>
      <c r="Q25" s="10"/>
      <c r="R25" s="10"/>
    </row>
    <row r="26" spans="1:18" ht="19.5" customHeight="1" x14ac:dyDescent="0.2">
      <c r="A26" s="9"/>
      <c r="B26" s="10"/>
      <c r="C26" s="10"/>
      <c r="D26" s="10"/>
      <c r="E26" s="11"/>
      <c r="F26" s="9"/>
      <c r="G26" s="11"/>
      <c r="H26" s="9"/>
      <c r="I26" s="9"/>
      <c r="J26" s="9"/>
      <c r="K26" s="10"/>
      <c r="L26" s="45"/>
      <c r="M26" s="45"/>
      <c r="N26" s="10"/>
      <c r="O26" s="10"/>
      <c r="P26" s="10"/>
      <c r="Q26" s="10"/>
      <c r="R26" s="10"/>
    </row>
    <row r="27" spans="1:18" ht="19.5" customHeight="1" x14ac:dyDescent="0.2">
      <c r="A27" s="9"/>
      <c r="B27" s="10"/>
      <c r="C27" s="10"/>
      <c r="D27" s="10"/>
      <c r="E27" s="11"/>
      <c r="F27" s="9"/>
      <c r="G27" s="11"/>
      <c r="H27" s="9"/>
      <c r="I27" s="9"/>
      <c r="J27" s="9"/>
      <c r="K27" s="10"/>
      <c r="L27" s="45"/>
      <c r="M27" s="45"/>
      <c r="N27" s="10"/>
      <c r="O27" s="10"/>
      <c r="P27" s="10"/>
      <c r="Q27" s="10"/>
      <c r="R27" s="10"/>
    </row>
    <row r="28" spans="1:18" ht="19.5" customHeight="1" x14ac:dyDescent="0.2">
      <c r="A28" s="9"/>
      <c r="B28" s="10"/>
      <c r="C28" s="10"/>
      <c r="D28" s="10"/>
      <c r="E28" s="11"/>
      <c r="F28" s="9"/>
      <c r="G28" s="11"/>
      <c r="H28" s="9"/>
      <c r="I28" s="9"/>
      <c r="J28" s="9"/>
      <c r="K28" s="10"/>
      <c r="L28" s="45"/>
      <c r="M28" s="45"/>
      <c r="N28" s="10"/>
      <c r="O28" s="10"/>
      <c r="P28" s="10"/>
      <c r="Q28" s="10"/>
      <c r="R28" s="10"/>
    </row>
    <row r="29" spans="1:18" ht="19.5" customHeight="1" x14ac:dyDescent="0.2">
      <c r="A29" s="9"/>
      <c r="B29" s="10"/>
      <c r="C29" s="10"/>
      <c r="D29" s="10"/>
      <c r="E29" s="11"/>
      <c r="F29" s="9"/>
      <c r="G29" s="11"/>
      <c r="H29" s="9"/>
      <c r="I29" s="9"/>
      <c r="J29" s="9"/>
      <c r="K29" s="10"/>
      <c r="L29" s="45"/>
      <c r="M29" s="45"/>
      <c r="N29" s="10"/>
      <c r="O29" s="10"/>
      <c r="P29" s="10"/>
      <c r="Q29" s="10"/>
      <c r="R29" s="10"/>
    </row>
    <row r="30" spans="1:18" ht="19.5" customHeight="1" x14ac:dyDescent="0.2">
      <c r="A30" s="9"/>
      <c r="B30" s="10"/>
      <c r="C30" s="10"/>
      <c r="D30" s="10"/>
      <c r="E30" s="11"/>
      <c r="F30" s="9"/>
      <c r="G30" s="11"/>
      <c r="H30" s="9"/>
      <c r="I30" s="9"/>
      <c r="J30" s="9"/>
      <c r="K30" s="10"/>
      <c r="L30" s="45"/>
      <c r="M30" s="45"/>
      <c r="N30" s="10"/>
      <c r="O30" s="10"/>
      <c r="P30" s="10"/>
      <c r="Q30" s="10"/>
      <c r="R30" s="10"/>
    </row>
    <row r="31" spans="1:18" ht="19.5" customHeight="1" x14ac:dyDescent="0.2">
      <c r="A31" s="9"/>
      <c r="B31" s="10"/>
      <c r="C31" s="10"/>
      <c r="D31" s="10"/>
      <c r="E31" s="11"/>
      <c r="F31" s="9"/>
      <c r="G31" s="11"/>
      <c r="H31" s="9"/>
      <c r="I31" s="9"/>
      <c r="J31" s="9"/>
      <c r="K31" s="10"/>
      <c r="L31" s="45"/>
      <c r="M31" s="45"/>
      <c r="N31" s="10"/>
      <c r="O31" s="10"/>
      <c r="P31" s="10"/>
      <c r="Q31" s="10"/>
      <c r="R31" s="10"/>
    </row>
    <row r="32" spans="1:18" ht="19.5" customHeight="1" x14ac:dyDescent="0.2">
      <c r="A32" s="2"/>
      <c r="B32" s="1"/>
      <c r="C32" s="1"/>
      <c r="D32" s="1"/>
      <c r="E32" s="2"/>
      <c r="F32" s="2"/>
      <c r="G32" s="2"/>
      <c r="H32" s="4"/>
      <c r="I32" s="2"/>
      <c r="J32" s="2"/>
      <c r="K32" s="1"/>
      <c r="L32" s="45"/>
      <c r="M32" s="45"/>
      <c r="N32" s="1"/>
      <c r="O32" s="1"/>
      <c r="P32" s="1"/>
      <c r="Q32" s="1"/>
      <c r="R32" s="1"/>
    </row>
    <row r="33" spans="1:18" ht="19.5" customHeight="1" x14ac:dyDescent="0.2">
      <c r="A33" s="2"/>
      <c r="B33" s="1"/>
      <c r="C33" s="1"/>
      <c r="D33" s="1"/>
      <c r="E33" s="2"/>
      <c r="F33" s="2"/>
      <c r="G33" s="2"/>
      <c r="H33" s="4"/>
      <c r="I33" s="2"/>
      <c r="J33" s="2"/>
      <c r="K33" s="1"/>
      <c r="L33" s="45"/>
      <c r="M33" s="45"/>
      <c r="N33" s="1"/>
      <c r="O33" s="1"/>
      <c r="P33" s="1"/>
      <c r="Q33" s="1"/>
      <c r="R33" s="1"/>
    </row>
    <row r="34" spans="1:18" ht="19.5" customHeight="1" x14ac:dyDescent="0.2">
      <c r="A34" s="2"/>
      <c r="B34" s="1"/>
      <c r="C34" s="1"/>
      <c r="D34" s="1"/>
      <c r="E34" s="2"/>
      <c r="F34" s="2"/>
      <c r="G34" s="2"/>
      <c r="H34" s="4"/>
      <c r="I34" s="2"/>
      <c r="J34" s="2"/>
      <c r="K34" s="1"/>
      <c r="L34" s="45"/>
      <c r="M34" s="45"/>
      <c r="N34" s="1"/>
      <c r="O34" s="1"/>
      <c r="P34" s="1"/>
      <c r="Q34" s="1"/>
      <c r="R34" s="1"/>
    </row>
    <row r="35" spans="1:18" ht="19.5" customHeight="1" x14ac:dyDescent="0.2">
      <c r="A35" s="2"/>
      <c r="B35" s="1"/>
      <c r="C35" s="1"/>
      <c r="D35" s="1"/>
      <c r="E35" s="2"/>
      <c r="F35" s="2"/>
      <c r="G35" s="2"/>
      <c r="H35" s="4"/>
      <c r="I35" s="2"/>
      <c r="J35" s="2"/>
      <c r="K35" s="1"/>
      <c r="L35" s="45"/>
      <c r="M35" s="45"/>
      <c r="N35" s="1"/>
      <c r="O35" s="1"/>
      <c r="P35" s="1"/>
      <c r="Q35" s="1"/>
      <c r="R35" s="1"/>
    </row>
    <row r="36" spans="1:18" ht="19.5" customHeight="1" x14ac:dyDescent="0.2">
      <c r="A36" s="2"/>
      <c r="B36" s="1"/>
      <c r="C36" s="1"/>
      <c r="D36" s="1"/>
      <c r="E36" s="2"/>
      <c r="F36" s="2"/>
      <c r="G36" s="2"/>
      <c r="H36" s="4"/>
      <c r="I36" s="2"/>
      <c r="J36" s="2"/>
      <c r="K36" s="1"/>
      <c r="L36" s="45"/>
      <c r="M36" s="45"/>
      <c r="N36" s="1"/>
      <c r="O36" s="1"/>
      <c r="P36" s="1"/>
      <c r="Q36" s="1"/>
      <c r="R36" s="1"/>
    </row>
    <row r="37" spans="1:18" ht="19.5" customHeight="1" x14ac:dyDescent="0.2">
      <c r="A37" s="2"/>
      <c r="B37" s="1"/>
      <c r="C37" s="1"/>
      <c r="D37" s="1"/>
      <c r="E37" s="2"/>
      <c r="F37" s="2"/>
      <c r="G37" s="2"/>
      <c r="H37" s="4"/>
      <c r="I37" s="2"/>
      <c r="J37" s="2"/>
      <c r="K37" s="1"/>
      <c r="L37" s="45"/>
      <c r="M37" s="45"/>
      <c r="N37" s="1"/>
      <c r="O37" s="1"/>
      <c r="P37" s="1"/>
      <c r="Q37" s="1"/>
      <c r="R37" s="1"/>
    </row>
    <row r="38" spans="1:18" ht="19.5" customHeight="1" x14ac:dyDescent="0.2">
      <c r="A38" s="2"/>
      <c r="B38" s="1"/>
      <c r="C38" s="1"/>
      <c r="D38" s="1"/>
      <c r="E38" s="2"/>
      <c r="F38" s="2"/>
      <c r="G38" s="2"/>
      <c r="H38" s="4"/>
      <c r="I38" s="2"/>
      <c r="J38" s="2"/>
      <c r="K38" s="1"/>
      <c r="L38" s="45"/>
      <c r="M38" s="45"/>
      <c r="N38" s="1"/>
      <c r="O38" s="1"/>
      <c r="P38" s="1"/>
      <c r="Q38" s="1"/>
      <c r="R38" s="1"/>
    </row>
    <row r="39" spans="1:18" ht="19.5" customHeight="1" x14ac:dyDescent="0.2">
      <c r="A39" s="2"/>
      <c r="B39" s="1"/>
      <c r="C39" s="1"/>
      <c r="D39" s="1"/>
      <c r="E39" s="2"/>
      <c r="F39" s="2"/>
      <c r="G39" s="2"/>
      <c r="H39" s="2"/>
      <c r="I39" s="2"/>
      <c r="J39" s="2"/>
      <c r="K39" s="1"/>
      <c r="L39" s="45"/>
      <c r="M39" s="45"/>
      <c r="N39" s="1"/>
      <c r="O39" s="1"/>
      <c r="P39" s="1"/>
      <c r="Q39" s="1"/>
      <c r="R39" s="1"/>
    </row>
    <row r="40" spans="1:18" ht="19.5" customHeight="1" x14ac:dyDescent="0.2">
      <c r="A40" s="2"/>
      <c r="B40" s="1"/>
      <c r="C40" s="1"/>
      <c r="D40" s="1"/>
      <c r="E40" s="2"/>
      <c r="F40" s="2"/>
      <c r="G40" s="2"/>
      <c r="H40" s="2"/>
      <c r="I40" s="2"/>
      <c r="J40" s="2"/>
      <c r="K40" s="1"/>
      <c r="L40" s="45"/>
      <c r="M40" s="45"/>
      <c r="N40" s="1"/>
      <c r="O40" s="1"/>
      <c r="P40" s="1"/>
      <c r="Q40" s="1"/>
      <c r="R40" s="1"/>
    </row>
    <row r="41" spans="1:18" ht="19.5" customHeight="1" x14ac:dyDescent="0.2">
      <c r="A41" s="2"/>
      <c r="B41" s="1"/>
      <c r="C41" s="1"/>
      <c r="D41" s="1"/>
      <c r="E41" s="2"/>
      <c r="F41" s="2"/>
      <c r="G41" s="2"/>
      <c r="H41" s="2"/>
      <c r="I41" s="2"/>
      <c r="J41" s="2"/>
      <c r="K41" s="1"/>
      <c r="L41" s="45"/>
      <c r="M41" s="45"/>
      <c r="N41" s="1"/>
      <c r="O41" s="1"/>
      <c r="P41" s="1"/>
      <c r="Q41" s="1"/>
      <c r="R41" s="1"/>
    </row>
    <row r="42" spans="1:18" ht="19.5" customHeight="1" x14ac:dyDescent="0.2">
      <c r="A42" s="2"/>
      <c r="B42" s="1"/>
      <c r="C42" s="1"/>
      <c r="D42" s="1"/>
      <c r="E42" s="2"/>
      <c r="F42" s="2"/>
      <c r="G42" s="2"/>
      <c r="H42" s="2"/>
      <c r="I42" s="2"/>
      <c r="J42" s="2"/>
      <c r="K42" s="1"/>
      <c r="L42" s="45"/>
      <c r="M42" s="45"/>
      <c r="N42" s="1"/>
      <c r="O42" s="1"/>
      <c r="P42" s="1"/>
      <c r="Q42" s="1"/>
      <c r="R42" s="1"/>
    </row>
    <row r="43" spans="1:18" ht="19.5" customHeight="1" x14ac:dyDescent="0.2">
      <c r="A43" s="2"/>
      <c r="B43" s="1"/>
      <c r="C43" s="1"/>
      <c r="D43" s="1"/>
      <c r="E43" s="2"/>
      <c r="F43" s="2"/>
      <c r="G43" s="2"/>
      <c r="H43" s="2"/>
      <c r="I43" s="2"/>
      <c r="J43" s="2"/>
      <c r="K43" s="1"/>
      <c r="L43" s="45"/>
      <c r="M43" s="45"/>
      <c r="N43" s="1"/>
      <c r="O43" s="1"/>
      <c r="P43" s="1"/>
      <c r="Q43" s="1"/>
      <c r="R43" s="1"/>
    </row>
    <row r="44" spans="1:18" ht="19.5" customHeight="1" x14ac:dyDescent="0.2">
      <c r="A44" s="2"/>
      <c r="B44" s="1"/>
      <c r="C44" s="1"/>
      <c r="D44" s="1"/>
      <c r="E44" s="2"/>
      <c r="F44" s="2"/>
      <c r="G44" s="2"/>
      <c r="H44" s="2"/>
      <c r="I44" s="2"/>
      <c r="J44" s="2"/>
      <c r="K44" s="1"/>
      <c r="L44" s="45"/>
      <c r="M44" s="45"/>
      <c r="N44" s="1"/>
      <c r="O44" s="1"/>
      <c r="P44" s="1"/>
      <c r="Q44" s="1"/>
      <c r="R44" s="1"/>
    </row>
    <row r="45" spans="1:18" ht="19.5" customHeight="1" x14ac:dyDescent="0.2">
      <c r="A45" s="2"/>
      <c r="B45" s="1"/>
      <c r="C45" s="1"/>
      <c r="D45" s="1"/>
      <c r="E45" s="2"/>
      <c r="F45" s="2"/>
      <c r="G45" s="2"/>
      <c r="H45" s="2"/>
      <c r="I45" s="2"/>
      <c r="J45" s="2"/>
      <c r="K45" s="1"/>
      <c r="L45" s="45"/>
      <c r="M45" s="45"/>
      <c r="N45" s="1"/>
      <c r="O45" s="1"/>
      <c r="P45" s="1"/>
      <c r="Q45" s="1"/>
      <c r="R45" s="1"/>
    </row>
    <row r="46" spans="1:18" ht="19.5" customHeight="1" x14ac:dyDescent="0.2">
      <c r="A46" s="2"/>
      <c r="B46" s="1"/>
      <c r="C46" s="1"/>
      <c r="D46" s="1"/>
      <c r="E46" s="2"/>
      <c r="F46" s="2"/>
      <c r="G46" s="2"/>
      <c r="H46" s="2"/>
      <c r="I46" s="2"/>
      <c r="J46" s="2"/>
      <c r="K46" s="1"/>
      <c r="L46" s="45"/>
      <c r="M46" s="45"/>
      <c r="N46" s="1"/>
      <c r="O46" s="1"/>
      <c r="P46" s="1"/>
      <c r="Q46" s="1"/>
      <c r="R46" s="1"/>
    </row>
    <row r="47" spans="1:18" ht="19.5" customHeight="1" x14ac:dyDescent="0.2">
      <c r="A47" s="2"/>
      <c r="B47" s="1"/>
      <c r="C47" s="1"/>
      <c r="D47" s="1"/>
      <c r="E47" s="2"/>
      <c r="F47" s="2"/>
      <c r="G47" s="2"/>
      <c r="H47" s="2"/>
      <c r="I47" s="2"/>
      <c r="J47" s="2"/>
      <c r="K47" s="1"/>
      <c r="L47" s="45"/>
      <c r="M47" s="45"/>
      <c r="N47" s="1"/>
      <c r="O47" s="1"/>
      <c r="P47" s="1"/>
      <c r="Q47" s="1"/>
      <c r="R47" s="1"/>
    </row>
    <row r="1048576" spans="16:16" x14ac:dyDescent="0.2">
      <c r="P1048576" s="10"/>
    </row>
  </sheetData>
  <phoneticPr fontId="5" type="noConversion"/>
  <conditionalFormatting sqref="O2:O44">
    <cfRule type="cellIs" dxfId="8" priority="1" stopIfTrue="1" operator="equal">
      <formula>"New"</formula>
    </cfRule>
    <cfRule type="cellIs" dxfId="7" priority="2" stopIfTrue="1" operator="equal">
      <formula>"Open"</formula>
    </cfRule>
    <cfRule type="cellIs" dxfId="6" priority="3" stopIfTrue="1" operator="equal">
      <formula>"Closed"</formula>
    </cfRule>
  </conditionalFormatting>
  <conditionalFormatting sqref="P1:P1048576">
    <cfRule type="cellIs" dxfId="5" priority="4" stopIfTrue="1" operator="equal">
      <formula>"Rising"</formula>
    </cfRule>
    <cfRule type="cellIs" dxfId="4" priority="5" stopIfTrue="1" operator="equal">
      <formula>"Steady"</formula>
    </cfRule>
    <cfRule type="cellIs" dxfId="3" priority="6" stopIfTrue="1" operator="equal">
      <formula>"Falling"</formula>
    </cfRule>
  </conditionalFormatting>
  <dataValidations count="6">
    <dataValidation type="list" allowBlank="1" showInputMessage="1" showErrorMessage="1" sqref="O2:O44">
      <formula1>Status</formula1>
    </dataValidation>
    <dataValidation type="list" allowBlank="1" showInputMessage="1" showErrorMessage="1" sqref="P1048576 P2:P43">
      <formula1>Trend</formula1>
    </dataValidation>
    <dataValidation type="list" showInputMessage="1" showErrorMessage="1" sqref="H2:H42 L2:L47">
      <formula1>Impact</formula1>
    </dataValidation>
    <dataValidation type="list" showInputMessage="1" showErrorMessage="1" sqref="M2:M47">
      <formula1>Probability</formula1>
    </dataValidation>
    <dataValidation type="list" showInputMessage="1" showErrorMessage="1" sqref="B2:B42">
      <formula1>Categories</formula1>
    </dataValidation>
    <dataValidation type="list" allowBlank="1" showInputMessage="1" showErrorMessage="1" sqref="I2:I42">
      <formula1>Probability</formula1>
    </dataValidation>
  </dataValidations>
  <printOptions horizontalCentered="1" gridLines="1"/>
  <pageMargins left="0.74803149606299213" right="0.74803149606299213" top="0.82677165354330717" bottom="0.74803149606299213" header="0.27559055118110237" footer="0.51181102362204722"/>
  <pageSetup paperSize="8" scale="43" fitToHeight="4" orientation="landscape" r:id="rId1"/>
  <headerFooter alignWithMargins="0">
    <oddHeader>&amp;C&amp;"Arial,Bold"&amp;12PLANETS PROJECT 
RISK REGISTER&amp;RRevision 9</oddHeader>
    <oddFooter xml:space="preserve">&amp;CPage &amp;P of &amp;N&amp;RVersion 4_2015
</oddFooter>
  </headerFooter>
  <extLst>
    <ext xmlns:x14="http://schemas.microsoft.com/office/spreadsheetml/2009/9/main" uri="{78C0D931-6437-407d-A8EE-F0AAD7539E65}">
      <x14:conditionalFormattings>
        <x14:conditionalFormatting xmlns:xm="http://schemas.microsoft.com/office/excel/2006/main">
          <x14:cfRule type="cellIs" priority="7" stopIfTrue="1" operator="equal" id="{EB76223C-19B8-4D06-A4F3-8D2ACEC15B8A}">
            <xm:f>ReferenceData!$B$2</xm:f>
            <x14:dxf>
              <fill>
                <patternFill>
                  <bgColor indexed="29"/>
                </patternFill>
              </fill>
            </x14:dxf>
          </x14:cfRule>
          <x14:cfRule type="cellIs" priority="8" stopIfTrue="1" operator="equal" id="{A70CF9B5-B1D8-486E-8697-3A0A32C6ACE5}">
            <xm:f>ReferenceData!$B$3</xm:f>
            <x14:dxf>
              <fill>
                <patternFill>
                  <bgColor indexed="47"/>
                </patternFill>
              </fill>
            </x14:dxf>
          </x14:cfRule>
          <x14:cfRule type="cellIs" priority="9" stopIfTrue="1" operator="equal" id="{B1F558D3-F48F-47DD-887B-08A693EF7AF2}">
            <xm:f>ReferenceData!$B$4</xm:f>
            <x14:dxf>
              <fill>
                <patternFill>
                  <bgColor theme="4" tint="0.59996337778862885"/>
                </patternFill>
              </fill>
            </x14:dxf>
          </x14:cfRule>
          <xm:sqref>H2:I84 L2:M47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C5" sqref="C5"/>
    </sheetView>
  </sheetViews>
  <sheetFormatPr defaultRowHeight="15" x14ac:dyDescent="0.25"/>
  <cols>
    <col min="1" max="1" width="5.140625" style="32" customWidth="1"/>
    <col min="2" max="2" width="13.85546875" style="32" customWidth="1"/>
    <col min="3" max="5" width="15.5703125" style="32" customWidth="1"/>
    <col min="6" max="7" width="9.140625" style="32"/>
    <col min="8" max="8" width="3.85546875" style="32" customWidth="1"/>
    <col min="9" max="9" width="8.140625" style="32" customWidth="1"/>
    <col min="10" max="16384" width="9.140625" style="32"/>
  </cols>
  <sheetData>
    <row r="1" spans="1:9" ht="20.25" thickTop="1" thickBot="1" x14ac:dyDescent="0.3">
      <c r="A1" s="50" t="s">
        <v>47</v>
      </c>
      <c r="B1" s="51"/>
      <c r="C1" s="51"/>
      <c r="D1" s="51"/>
      <c r="E1" s="51"/>
      <c r="F1" s="51"/>
      <c r="G1" s="51"/>
      <c r="H1" s="51"/>
      <c r="I1" s="52"/>
    </row>
    <row r="2" spans="1:9" ht="16.5" thickTop="1" thickBot="1" x14ac:dyDescent="0.3">
      <c r="A2" s="53" t="s">
        <v>44</v>
      </c>
      <c r="B2" s="53"/>
      <c r="C2" s="53"/>
      <c r="D2" s="33">
        <f>MAX('Version '!A2:A19)</f>
        <v>1</v>
      </c>
      <c r="E2" s="34"/>
      <c r="F2" s="54" t="s">
        <v>45</v>
      </c>
      <c r="G2" s="54"/>
      <c r="H2" s="55">
        <f>MAX('Version '!B2:B23)</f>
        <v>42534</v>
      </c>
      <c r="I2" s="54"/>
    </row>
    <row r="3" spans="1:9" ht="16.5" thickTop="1" thickBot="1" x14ac:dyDescent="0.3">
      <c r="A3" s="35"/>
      <c r="B3" s="56" t="s">
        <v>11</v>
      </c>
      <c r="C3" s="56"/>
      <c r="D3" s="56"/>
      <c r="E3" s="57"/>
    </row>
    <row r="4" spans="1:9" ht="15" customHeight="1" thickTop="1" thickBot="1" x14ac:dyDescent="0.3">
      <c r="A4" s="58" t="s">
        <v>10</v>
      </c>
      <c r="B4" s="36"/>
      <c r="C4" s="37" t="s">
        <v>14</v>
      </c>
      <c r="D4" s="37" t="s">
        <v>13</v>
      </c>
      <c r="E4" s="37" t="s">
        <v>12</v>
      </c>
    </row>
    <row r="5" spans="1:9" ht="15.75" thickBot="1" x14ac:dyDescent="0.3">
      <c r="A5" s="59"/>
      <c r="B5" s="38" t="s">
        <v>12</v>
      </c>
      <c r="C5" s="47" t="s">
        <v>76</v>
      </c>
      <c r="D5" s="43"/>
      <c r="E5" s="40"/>
    </row>
    <row r="6" spans="1:9" ht="30.75" thickBot="1" x14ac:dyDescent="0.3">
      <c r="A6" s="59"/>
      <c r="B6" s="38" t="s">
        <v>13</v>
      </c>
      <c r="C6" s="46" t="s">
        <v>74</v>
      </c>
      <c r="D6" s="48" t="s">
        <v>77</v>
      </c>
      <c r="E6" s="39"/>
    </row>
    <row r="7" spans="1:9" ht="15.75" thickBot="1" x14ac:dyDescent="0.3">
      <c r="A7" s="59"/>
      <c r="B7" s="38" t="s">
        <v>14</v>
      </c>
      <c r="C7" s="44"/>
      <c r="D7" s="47" t="s">
        <v>75</v>
      </c>
      <c r="E7" s="41"/>
    </row>
    <row r="8" spans="1:9" x14ac:dyDescent="0.25">
      <c r="A8" s="42"/>
    </row>
    <row r="9" spans="1:9" x14ac:dyDescent="0.25">
      <c r="B9" s="49" t="s">
        <v>46</v>
      </c>
      <c r="C9" s="49"/>
      <c r="D9" s="49"/>
      <c r="E9" s="49"/>
    </row>
    <row r="10" spans="1:9" x14ac:dyDescent="0.25">
      <c r="B10" s="49"/>
      <c r="C10" s="49"/>
      <c r="D10" s="49"/>
      <c r="E10" s="49"/>
    </row>
    <row r="11" spans="1:9" x14ac:dyDescent="0.25">
      <c r="B11" s="49"/>
      <c r="C11" s="49"/>
      <c r="D11" s="49"/>
      <c r="E11" s="49"/>
    </row>
  </sheetData>
  <mergeCells count="7">
    <mergeCell ref="B9:E11"/>
    <mergeCell ref="A1:I1"/>
    <mergeCell ref="A2:C2"/>
    <mergeCell ref="F2:G2"/>
    <mergeCell ref="H2:I2"/>
    <mergeCell ref="B3:E3"/>
    <mergeCell ref="A4:A7"/>
  </mergeCells>
  <printOptions horizontalCentered="1" verticalCentered="1"/>
  <pageMargins left="0.70866141732283472" right="0.70866141732283472" top="0.74803149606299213" bottom="0.74803149606299213" header="0.31496062992125984" footer="0.31496062992125984"/>
  <pageSetup paperSize="9" scale="12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heetViews>
  <sheetFormatPr defaultRowHeight="12.75" x14ac:dyDescent="0.2"/>
  <cols>
    <col min="1" max="1" width="31.42578125" customWidth="1"/>
    <col min="2" max="2" width="14.42578125" customWidth="1"/>
    <col min="3" max="3" width="17" customWidth="1"/>
    <col min="17" max="17" width="30.28515625" customWidth="1"/>
  </cols>
  <sheetData>
    <row r="1" spans="1:5" x14ac:dyDescent="0.2">
      <c r="A1" s="3" t="s">
        <v>9</v>
      </c>
      <c r="B1" s="3" t="s">
        <v>10</v>
      </c>
      <c r="C1" s="3" t="s">
        <v>11</v>
      </c>
      <c r="D1" s="3" t="s">
        <v>15</v>
      </c>
      <c r="E1" s="3" t="s">
        <v>22</v>
      </c>
    </row>
    <row r="2" spans="1:5" x14ac:dyDescent="0.2">
      <c r="A2" t="s">
        <v>26</v>
      </c>
      <c r="B2" t="s">
        <v>12</v>
      </c>
      <c r="C2" t="s">
        <v>12</v>
      </c>
      <c r="D2" t="s">
        <v>16</v>
      </c>
      <c r="E2" t="s">
        <v>19</v>
      </c>
    </row>
    <row r="3" spans="1:5" x14ac:dyDescent="0.2">
      <c r="A3" t="s">
        <v>27</v>
      </c>
      <c r="B3" t="s">
        <v>13</v>
      </c>
      <c r="C3" t="s">
        <v>13</v>
      </c>
      <c r="D3" t="s">
        <v>17</v>
      </c>
      <c r="E3" t="s">
        <v>20</v>
      </c>
    </row>
    <row r="4" spans="1:5" x14ac:dyDescent="0.2">
      <c r="A4" s="15" t="s">
        <v>49</v>
      </c>
      <c r="B4" t="s">
        <v>14</v>
      </c>
      <c r="C4" t="s">
        <v>14</v>
      </c>
      <c r="D4" t="s">
        <v>18</v>
      </c>
      <c r="E4" t="s">
        <v>21</v>
      </c>
    </row>
    <row r="5" spans="1:5" x14ac:dyDescent="0.2">
      <c r="A5" t="s">
        <v>28</v>
      </c>
      <c r="B5" t="s">
        <v>25</v>
      </c>
      <c r="C5" t="s">
        <v>25</v>
      </c>
      <c r="E5" t="s">
        <v>18</v>
      </c>
    </row>
    <row r="6" spans="1:5" x14ac:dyDescent="0.2">
      <c r="A6" t="s">
        <v>29</v>
      </c>
    </row>
    <row r="7" spans="1:5" x14ac:dyDescent="0.2">
      <c r="A7" t="s">
        <v>30</v>
      </c>
    </row>
    <row r="8" spans="1:5" x14ac:dyDescent="0.2">
      <c r="A8" s="15" t="s">
        <v>48</v>
      </c>
    </row>
    <row r="9" spans="1:5" x14ac:dyDescent="0.2">
      <c r="A9" t="s">
        <v>31</v>
      </c>
    </row>
    <row r="10" spans="1:5" x14ac:dyDescent="0.2">
      <c r="A10" t="s">
        <v>32</v>
      </c>
    </row>
    <row r="11" spans="1:5" x14ac:dyDescent="0.2">
      <c r="A11" t="s">
        <v>37</v>
      </c>
    </row>
    <row r="12" spans="1:5" x14ac:dyDescent="0.2">
      <c r="A12" s="15" t="s">
        <v>40</v>
      </c>
    </row>
    <row r="13" spans="1:5" x14ac:dyDescent="0.2">
      <c r="A13" t="s">
        <v>38</v>
      </c>
    </row>
    <row r="14" spans="1:5" x14ac:dyDescent="0.2">
      <c r="A14" s="15" t="s">
        <v>62</v>
      </c>
    </row>
  </sheetData>
  <phoneticPr fontId="5"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Version </vt:lpstr>
      <vt:lpstr>E-RIHS</vt:lpstr>
      <vt:lpstr>SUMMARY RISK PROFILE</vt:lpstr>
      <vt:lpstr>ReferenceData</vt:lpstr>
      <vt:lpstr>Categories</vt:lpstr>
      <vt:lpstr>Impact</vt:lpstr>
      <vt:lpstr>'E-RIHS'!Print_Area</vt:lpstr>
      <vt:lpstr>'SUMMARY RISK PROFILE'!Print_Area</vt:lpstr>
      <vt:lpstr>'E-RIHS'!Print_Titles</vt:lpstr>
      <vt:lpstr>Probability</vt:lpstr>
      <vt:lpstr>Status</vt:lpstr>
      <vt:lpstr>Trend</vt:lpstr>
    </vt:vector>
  </TitlesOfParts>
  <Company>The British Library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Gateway Initial Risk Register</dc:title>
  <dc:creator>Clive Billenness</dc:creator>
  <cp:lastModifiedBy>Clive Billenness</cp:lastModifiedBy>
  <cp:lastPrinted>2016-01-13T10:35:14Z</cp:lastPrinted>
  <dcterms:created xsi:type="dcterms:W3CDTF">2006-12-29T10:34:21Z</dcterms:created>
  <dcterms:modified xsi:type="dcterms:W3CDTF">2016-06-13T13:23:37Z</dcterms:modified>
</cp:coreProperties>
</file>